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C:\Users\y_asb\Downloads\Old Budget\new examples\"/>
    </mc:Choice>
  </mc:AlternateContent>
  <xr:revisionPtr revIDLastSave="0" documentId="13_ncr:1_{C190BEB7-81E0-4C82-9A55-D20506A49CE9}" xr6:coauthVersionLast="47" xr6:coauthVersionMax="47" xr10:uidLastSave="{00000000-0000-0000-0000-000000000000}"/>
  <bookViews>
    <workbookView xWindow="-120" yWindow="-120" windowWidth="29040" windowHeight="15840" xr2:uid="{5830F982-0E87-4D82-A239-C3B19C56FD85}"/>
  </bookViews>
  <sheets>
    <sheet name="Budget" sheetId="1" r:id="rId1"/>
    <sheet name="ToU" sheetId="2" r:id="rId2"/>
  </sheets>
  <definedNames>
    <definedName name="_xlnm.Print_Area" localSheetId="0">Budget!$B$2:$G$39</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1" l="1"/>
  <c r="E27" i="1"/>
  <c r="E33" i="1"/>
  <c r="E15" i="1"/>
  <c r="E21" i="1"/>
  <c r="E7" i="1" l="1"/>
</calcChain>
</file>

<file path=xl/sharedStrings.xml><?xml version="1.0" encoding="utf-8"?>
<sst xmlns="http://schemas.openxmlformats.org/spreadsheetml/2006/main" count="34" uniqueCount="34">
  <si>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</si>
  <si>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</si>
  <si>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</si>
  <si>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</si>
  <si>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</si>
  <si>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</si>
  <si>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</si>
  <si>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</si>
  <si>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</si>
  <si>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</si>
  <si>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EXPENSE ITEM</t>
  </si>
  <si>
    <t>ACTUAL</t>
  </si>
  <si>
    <t>January 2024 - EXPENSE TABLE</t>
  </si>
  <si>
    <t>Overtime Pay</t>
  </si>
  <si>
    <t>PRODUCTION BUDGET TEMPLATE</t>
  </si>
  <si>
    <t>Raw Materials:</t>
  </si>
  <si>
    <t>Raw Material Purchases</t>
  </si>
  <si>
    <t>Inventory Costs</t>
  </si>
  <si>
    <t>Material Handling Costs</t>
  </si>
  <si>
    <t>Labor Costs:</t>
  </si>
  <si>
    <t>Production Staff Salaries</t>
  </si>
  <si>
    <t>Temporary Labor Costs</t>
  </si>
  <si>
    <t>Equipment and Machinery:</t>
  </si>
  <si>
    <t>Equipment Purchase/Lease Costs</t>
  </si>
  <si>
    <t>Maintenance and Repairs</t>
  </si>
  <si>
    <t>Upgrades and Installations</t>
  </si>
  <si>
    <t>Utilities and Overheads:</t>
  </si>
  <si>
    <t>Electricity Costs</t>
  </si>
  <si>
    <t>Water Usage Costs</t>
  </si>
  <si>
    <t>Factory Rent/Lease Payments</t>
  </si>
  <si>
    <t>Packaging Expenses:</t>
  </si>
  <si>
    <t>Packaging Materials</t>
  </si>
  <si>
    <t>Labeling Costs</t>
  </si>
  <si>
    <t>Packaging Design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</si>
</sst>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0.0_ ;\-[$$-409]#,##0.0\ "/>
    <numFmt numFmtId="165" formatCode="[$$-409]#,##0.0"/>
  </numFmts>
  <fonts count="29"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b/>
      <sz val="11"/>
      <color theme="1"/>
      <name val="Calibri"/>
      <family val="2"/>
      <scheme val="minor"/>
    </font>
    <font>
      <b/>
      <sz val="12"/>
      <color theme="1"/>
      <name val="Calibri"/>
      <family val="2"/>
      <scheme val="minor"/>
    </font>
    <font>
      <b/>
      <sz val="11"/>
      <name val="Calibri"/>
      <family val="2"/>
      <scheme val="minor"/>
    </font>
    <font>
      <u/>
      <sz val="11"/>
      <color theme="10"/>
      <name val="Calibri"/>
      <family val="2"/>
      <scheme val="minor"/>
    </font>
  </fonts>
  <fills count="12">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3" tint="0.79998168889431442"/>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style="thin">
        <color indexed="64"/>
      </top>
      <bottom style="thin">
        <color theme="0" tint="-0.499984740745262"/>
      </bottom>
      <diagonal/>
    </border>
  </borders>
  <cellStyleXfs count="5">
    <xf numFmtId="0" fontId="0" fillId="0" borderId="0"/>
    <xf numFmtId="0" fontId="3" fillId="0" borderId="0"/>
    <xf numFmtId="0" fontId="18" fillId="0" borderId="0"/>
    <xf numFmtId="0" fontId="1" fillId="0" borderId="0"/>
    <xf numFmtId="0" fontId="28" fillId="0" borderId="0" applyNumberFormat="0" applyFill="0" applyBorder="0" applyAlignment="0" applyProtection="0"/>
  </cellStyleXfs>
  <cellXfs count="63">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2" fillId="3" borderId="0" xfId="1" applyFont="1" applyFill="1" applyAlignment="1">
      <alignment vertical="center"/>
    </xf>
    <xf numFmtId="49" fontId="13" fillId="5" borderId="0" xfId="1" applyNumberFormat="1" applyFont="1" applyFill="1" applyAlignment="1">
      <alignment horizontal="left" vertical="center" indent="2"/>
    </xf>
    <xf numFmtId="0" fontId="14" fillId="3" borderId="0" xfId="1" applyFont="1" applyFill="1" applyAlignment="1">
      <alignment horizontal="right" vertical="center"/>
    </xf>
    <xf numFmtId="0" fontId="12" fillId="3" borderId="0" xfId="1" applyFont="1" applyFill="1" applyAlignment="1">
      <alignment horizontal="center" vertical="center"/>
    </xf>
    <xf numFmtId="0" fontId="15" fillId="3" borderId="0" xfId="1" applyFont="1" applyFill="1" applyAlignment="1">
      <alignment vertical="center"/>
    </xf>
    <xf numFmtId="49" fontId="16" fillId="7" borderId="0" xfId="1" applyNumberFormat="1" applyFont="1" applyFill="1" applyAlignment="1">
      <alignment horizontal="left" vertical="center" indent="2"/>
    </xf>
    <xf numFmtId="0" fontId="17" fillId="3" borderId="0" xfId="1" applyFont="1" applyFill="1" applyAlignment="1">
      <alignment horizontal="right" vertical="center"/>
    </xf>
    <xf numFmtId="0" fontId="16" fillId="3" borderId="0" xfId="1" applyFont="1" applyFill="1" applyAlignment="1">
      <alignment horizontal="center" vertical="center"/>
    </xf>
    <xf numFmtId="0" fontId="3" fillId="3" borderId="0" xfId="1" applyFill="1"/>
    <xf numFmtId="0" fontId="19"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0"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1"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xf numFmtId="0" fontId="27" fillId="8" borderId="15" xfId="0" applyFont="1" applyFill="1" applyBorder="1" applyAlignment="1">
      <alignment horizontal="center" vertical="center"/>
    </xf>
    <xf numFmtId="165" fontId="8" fillId="0" borderId="17" xfId="0" applyNumberFormat="1" applyFont="1" applyBorder="1" applyAlignment="1" applyProtection="1">
      <alignment horizontal="center" vertical="center" shrinkToFit="1"/>
      <protection locked="0"/>
    </xf>
    <xf numFmtId="49" fontId="5" fillId="5" borderId="0" xfId="0" applyNumberFormat="1" applyFont="1" applyFill="1" applyAlignment="1" applyProtection="1">
      <alignment horizontal="left" vertical="center" indent="2"/>
      <protection locked="0"/>
    </xf>
    <xf numFmtId="49" fontId="7" fillId="7" borderId="0" xfId="0" applyNumberFormat="1" applyFont="1" applyFill="1" applyAlignment="1" applyProtection="1">
      <alignment horizontal="left" vertical="center" indent="2"/>
      <protection locked="0"/>
    </xf>
    <xf numFmtId="0" fontId="8" fillId="0" borderId="7" xfId="0" applyFont="1" applyBorder="1" applyAlignment="1" applyProtection="1">
      <alignment shrinkToFit="1"/>
      <protection locked="0"/>
    </xf>
    <xf numFmtId="0" fontId="8" fillId="0" borderId="7" xfId="0" applyFont="1" applyBorder="1" applyProtection="1">
      <protection locked="0"/>
    </xf>
    <xf numFmtId="0" fontId="28" fillId="2" borderId="0" xfId="4" applyFill="1" applyProtection="1">
      <protection locked="0"/>
    </xf>
    <xf numFmtId="0" fontId="0" fillId="2" borderId="7" xfId="0" applyFill="1" applyBorder="1" applyProtection="1">
      <protection locked="0"/>
    </xf>
    <xf numFmtId="0" fontId="27" fillId="8" borderId="18" xfId="0" applyFont="1" applyFill="1" applyBorder="1" applyAlignment="1">
      <alignment horizontal="left" vertical="center"/>
    </xf>
    <xf numFmtId="0" fontId="8" fillId="0" borderId="16" xfId="0" applyFont="1" applyBorder="1" applyAlignment="1" applyProtection="1">
      <alignment vertical="center" shrinkToFit="1"/>
      <protection locked="0"/>
    </xf>
    <xf numFmtId="0" fontId="27" fillId="9" borderId="14" xfId="0" applyFont="1" applyFill="1" applyBorder="1" applyAlignment="1" applyProtection="1">
      <alignment vertical="center" shrinkToFit="1"/>
      <protection locked="0"/>
    </xf>
    <xf numFmtId="165" fontId="27" fillId="9" borderId="15" xfId="0" applyNumberFormat="1" applyFont="1" applyFill="1" applyBorder="1" applyAlignment="1" applyProtection="1">
      <alignment horizontal="center" vertical="center" shrinkToFit="1"/>
      <protection hidden="1"/>
    </xf>
    <xf numFmtId="0" fontId="8" fillId="10" borderId="16" xfId="0" applyFont="1" applyFill="1" applyBorder="1" applyAlignment="1" applyProtection="1">
      <alignment vertical="center" shrinkToFit="1"/>
      <protection locked="0"/>
    </xf>
    <xf numFmtId="165" fontId="8" fillId="10" borderId="17" xfId="0" applyNumberFormat="1" applyFont="1" applyFill="1" applyBorder="1" applyAlignment="1" applyProtection="1">
      <alignment horizontal="center" vertical="center" shrinkToFit="1"/>
      <protection locked="0"/>
    </xf>
    <xf numFmtId="0" fontId="25" fillId="11" borderId="12" xfId="0" applyFont="1" applyFill="1" applyBorder="1" applyAlignment="1" applyProtection="1">
      <alignment horizontal="left" vertical="center"/>
      <protection hidden="1"/>
    </xf>
    <xf numFmtId="164" fontId="26" fillId="11" borderId="13" xfId="0" applyNumberFormat="1" applyFont="1" applyFill="1" applyBorder="1" applyAlignment="1" applyProtection="1">
      <alignment horizontal="center" vertical="center"/>
      <protection hidden="1"/>
    </xf>
  </cellXfs>
  <cellStyles count="5">
    <cellStyle name="Hyperlink" xfId="4" builtinId="8"/>
    <cellStyle name="Normal" xfId="0" builtinId="0"/>
    <cellStyle name="Normal 2 2" xfId="2" xr:uid="{CEE7D81D-E76B-4769-9A1F-9A3BC490DB36}"/>
    <cellStyle name="Normal 3" xfId="1" xr:uid="{BE2C31FB-F1C9-43E1-B247-6F66C7797C0C}"/>
    <cellStyle name="Normal 3 2" xfId="3" xr:uid="{F6EB6B14-9221-442B-8543-AC5293D2A464}"/>
  </cellStyles>
  <dxfs count="11">
    <dxf>
      <font>
        <color rgb="FFFF0000"/>
      </font>
      <fill>
        <patternFill patternType="none">
          <bgColor auto="1"/>
        </patternFill>
      </fill>
    </dxf>
    <dxf>
      <font>
        <color rgb="FFFF0000"/>
      </font>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b val="0"/>
        <i val="0"/>
        <strike val="0"/>
        <condense val="0"/>
        <extend val="0"/>
        <outline val="0"/>
        <shadow val="0"/>
        <u val="none"/>
        <vertAlign val="baseline"/>
        <sz val="11"/>
        <color auto="1"/>
        <name val="Calibri"/>
        <family val="2"/>
        <scheme val="minor"/>
      </font>
      <numFmt numFmtId="166" formatCode="_-[$$-409]* #,##0.00_ ;_-[$$-409]* \-#,##0.00\ ;_-[$$-409]* &quot;-&quot;??_ ;_-@_ "/>
      <alignment horizontal="center" vertical="center" textRotation="0" wrapText="0" indent="0" justifyLastLine="0" shrinkToFit="1" readingOrder="0"/>
      <border diagonalUp="0" diagonalDown="0" outline="0">
        <left/>
        <right style="thin">
          <color theme="0" tint="-0.499984740745262"/>
        </right>
        <top/>
        <bottom/>
      </border>
      <protection locked="0" hidden="0"/>
    </dxf>
    <dxf>
      <font>
        <b/>
        <i val="0"/>
        <strike val="0"/>
        <condense val="0"/>
        <extend val="0"/>
        <outline val="0"/>
        <shadow val="0"/>
        <u val="none"/>
        <vertAlign val="baseline"/>
        <sz val="11"/>
        <color theme="1"/>
        <name val="Calibri"/>
        <family val="2"/>
        <scheme val="minor"/>
      </font>
      <alignment horizontal="general" vertical="center" textRotation="0" wrapText="0" indent="0" justifyLastLine="0" shrinkToFit="1" readingOrder="0"/>
      <border diagonalUp="0" diagonalDown="0">
        <left style="thin">
          <color theme="0" tint="-0.499984740745262"/>
        </left>
        <right/>
        <top/>
        <bottom/>
        <vertical/>
      </border>
    </dxf>
    <dxf>
      <border outline="0">
        <bottom style="thin">
          <color theme="0" tint="-0.499984740745262"/>
        </bottom>
      </border>
    </dxf>
    <dxf>
      <font>
        <strike val="0"/>
        <outline val="0"/>
        <shadow val="0"/>
        <u val="none"/>
        <vertAlign val="baseline"/>
        <sz val="11"/>
        <name val="Calibri"/>
        <family val="2"/>
        <scheme val="minor"/>
      </font>
      <alignment vertical="center" textRotation="0" wrapText="0" justifyLastLine="0" shrinkToFit="1" readingOrder="0"/>
    </dxf>
    <dxf>
      <border>
        <bottom style="thin">
          <color theme="0" tint="-0.499984740745262"/>
        </bottom>
      </border>
    </dxf>
    <dxf>
      <font>
        <strike val="0"/>
        <outline val="0"/>
        <shadow val="0"/>
        <u val="none"/>
        <vertAlign val="baseline"/>
        <sz val="11"/>
        <name val="Calibri"/>
        <family val="2"/>
        <scheme val="minor"/>
      </font>
      <border diagonalUp="0" diagonalDown="0" outline="0">
        <left/>
        <right/>
        <top/>
        <bottom/>
      </border>
    </dxf>
  </dxfs>
  <tableStyles count="0" defaultTableStyle="TableStyleMedium2" defaultPivotStyle="PivotStyleLight16"/>
  <colors>
    <mruColors>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someka.net/products/monthly-budget-worksheet/?utm_source=examples&amp;utm_medium=monthlybudget&amp;utm_campaign=https://www.someka.net/?utm_source=someka&amp;utm_medium=monthlybudget&amp;utm_campaign=production-budget-template" TargetMode="External"/><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www.someka.net/?utm_source=someka&amp;utm_medium=monthlybudget&amp;utm_campaign=production-budget-template"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Budget!A5"/><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1567510</xdr:colOff>
      <xdr:row>1</xdr:row>
      <xdr:rowOff>130425</xdr:rowOff>
    </xdr:from>
    <xdr:to>
      <xdr:col>6</xdr:col>
      <xdr:colOff>3365</xdr:colOff>
      <xdr:row>2</xdr:row>
      <xdr:rowOff>174375</xdr:rowOff>
    </xdr:to>
    <xdr:pic>
      <xdr:nvPicPr>
        <xdr:cNvPr id="14" name="somekalogo">
          <a:hlinkClick xmlns:r="http://schemas.openxmlformats.org/officeDocument/2006/relationships" r:id="rId1"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34835" y="21615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3</xdr:col>
      <xdr:colOff>3676650</xdr:colOff>
      <xdr:row>1</xdr:row>
      <xdr:rowOff>90825</xdr:rowOff>
    </xdr:from>
    <xdr:to>
      <xdr:col>4</xdr:col>
      <xdr:colOff>923700</xdr:colOff>
      <xdr:row>2</xdr:row>
      <xdr:rowOff>213975</xdr:rowOff>
    </xdr:to>
    <xdr:grpSp>
      <xdr:nvGrpSpPr>
        <xdr:cNvPr id="21" name="buybutton">
          <a:hlinkClick xmlns:r="http://schemas.openxmlformats.org/officeDocument/2006/relationships" r:id="rId3" tooltip="Go To"/>
          <a:extLst>
            <a:ext uri="{FF2B5EF4-FFF2-40B4-BE49-F238E27FC236}">
              <a16:creationId xmlns:a16="http://schemas.microsoft.com/office/drawing/2014/main" id="{03444228-B67C-48B1-9F1B-C5E02C7CD9B4}"/>
            </a:ext>
          </a:extLst>
        </xdr:cNvPr>
        <xdr:cNvGrpSpPr/>
      </xdr:nvGrpSpPr>
      <xdr:grpSpPr>
        <a:xfrm>
          <a:off x="4391025" y="176550"/>
          <a:ext cx="1800000" cy="370800"/>
          <a:chOff x="6181725" y="176213"/>
          <a:chExt cx="1800000" cy="371475"/>
        </a:xfrm>
      </xdr:grpSpPr>
      <xdr:sp macro="" textlink="">
        <xdr:nvSpPr>
          <xdr:cNvPr id="22" name="Rectangle: Rounded Corners 21">
            <a:hlinkClick xmlns:r="http://schemas.openxmlformats.org/officeDocument/2006/relationships" r:id="rId3"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MONTHLY</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BUDGET MAKER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3"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4"/>
          <a:stretch>
            <a:fillRect/>
          </a:stretch>
        </xdr:blipFill>
        <xdr:spPr>
          <a:xfrm>
            <a:off x="7505701" y="214314"/>
            <a:ext cx="323850" cy="323850"/>
          </a:xfrm>
          <a:prstGeom prst="rect">
            <a:avLst/>
          </a:prstGeom>
        </xdr:spPr>
      </xdr:pic>
    </xdr:grpSp>
    <xdr:clientData/>
  </xdr:twoCellAnchor>
  <xdr:twoCellAnchor editAs="oneCell">
    <xdr:from>
      <xdr:col>2</xdr:col>
      <xdr:colOff>23849</xdr:colOff>
      <xdr:row>1</xdr:row>
      <xdr:rowOff>60023</xdr:rowOff>
    </xdr:from>
    <xdr:to>
      <xdr:col>3</xdr:col>
      <xdr:colOff>71401</xdr:colOff>
      <xdr:row>2</xdr:row>
      <xdr:rowOff>244778</xdr:rowOff>
    </xdr:to>
    <xdr:pic>
      <xdr:nvPicPr>
        <xdr:cNvPr id="27" name="mainicon">
          <a:extLst>
            <a:ext uri="{FF2B5EF4-FFF2-40B4-BE49-F238E27FC236}">
              <a16:creationId xmlns:a16="http://schemas.microsoft.com/office/drawing/2014/main" id="{77A3D36B-6945-42CF-9EBC-A2F08B521C57}"/>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1567" t="7333" r="9957" b="14877"/>
        <a:stretch/>
      </xdr:blipFill>
      <xdr:spPr>
        <a:xfrm>
          <a:off x="357224" y="145748"/>
          <a:ext cx="428552" cy="432405"/>
        </a:xfrm>
        <a:prstGeom prst="ellipse">
          <a:avLst/>
        </a:prstGeom>
        <a:effectLst>
          <a:outerShdw blurRad="63500" sx="102000" sy="102000" algn="ctr" rotWithShape="0">
            <a:prstClr val="black">
              <a:alpha val="40000"/>
            </a:prstClr>
          </a:outerShdw>
        </a:effectLst>
      </xdr:spPr>
    </xdr:pic>
    <xdr:clientData/>
  </xdr:twoCellAnchor>
  <xdr:twoCellAnchor editAs="oneCell">
    <xdr:from>
      <xdr:col>8</xdr:col>
      <xdr:colOff>0</xdr:colOff>
      <xdr:row>5</xdr:row>
      <xdr:rowOff>0</xdr:rowOff>
    </xdr:from>
    <xdr:to>
      <xdr:col>12</xdr:col>
      <xdr:colOff>361950</xdr:colOff>
      <xdr:row>17</xdr:row>
      <xdr:rowOff>218660</xdr:rowOff>
    </xdr:to>
    <xdr:grpSp>
      <xdr:nvGrpSpPr>
        <xdr:cNvPr id="4" name="unlockbutton">
          <a:hlinkClick xmlns:r="http://schemas.openxmlformats.org/officeDocument/2006/relationships" r:id="rId3"/>
          <a:extLst>
            <a:ext uri="{FF2B5EF4-FFF2-40B4-BE49-F238E27FC236}">
              <a16:creationId xmlns:a16="http://schemas.microsoft.com/office/drawing/2014/main" id="{9BE226FC-9DD7-797E-46B3-A0E76475C2A7}"/>
            </a:ext>
          </a:extLst>
        </xdr:cNvPr>
        <xdr:cNvGrpSpPr/>
      </xdr:nvGrpSpPr>
      <xdr:grpSpPr>
        <a:xfrm>
          <a:off x="8572500" y="752475"/>
          <a:ext cx="2724150" cy="3133310"/>
          <a:chOff x="9105900" y="752475"/>
          <a:chExt cx="2724150" cy="3133310"/>
        </a:xfrm>
      </xdr:grpSpPr>
      <xdr:sp macro="" textlink="">
        <xdr:nvSpPr>
          <xdr:cNvPr id="16" name="Rectangle 15">
            <a:hlinkClick xmlns:r="http://schemas.openxmlformats.org/officeDocument/2006/relationships" r:id="rId3" tooltip="Go To"/>
            <a:extLst>
              <a:ext uri="{FF2B5EF4-FFF2-40B4-BE49-F238E27FC236}">
                <a16:creationId xmlns:a16="http://schemas.microsoft.com/office/drawing/2014/main" id="{7BEBE795-1381-9A57-BF91-E18913F8DD82}"/>
              </a:ext>
            </a:extLst>
          </xdr:cNvPr>
          <xdr:cNvSpPr/>
        </xdr:nvSpPr>
        <xdr:spPr>
          <a:xfrm>
            <a:off x="9105900" y="752475"/>
            <a:ext cx="2724150" cy="3133310"/>
          </a:xfrm>
          <a:prstGeom prst="rect">
            <a:avLst/>
          </a:prstGeom>
          <a:solidFill>
            <a:schemeClr val="bg1"/>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3" tooltip="Go To"/>
            <a:extLst>
              <a:ext uri="{FF2B5EF4-FFF2-40B4-BE49-F238E27FC236}">
                <a16:creationId xmlns:a16="http://schemas.microsoft.com/office/drawing/2014/main" id="{90020F85-3FE1-DB8F-1BF4-09FF7C334316}"/>
              </a:ext>
            </a:extLst>
          </xdr:cNvPr>
          <xdr:cNvSpPr txBox="1"/>
        </xdr:nvSpPr>
        <xdr:spPr>
          <a:xfrm>
            <a:off x="9861075" y="917898"/>
            <a:ext cx="1866900" cy="6714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en-US"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Monthly Budget Maker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3"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6"/>
          <a:stretch>
            <a:fillRect/>
          </a:stretch>
        </xdr:blipFill>
        <xdr:spPr>
          <a:xfrm>
            <a:off x="9324975" y="1045725"/>
            <a:ext cx="406976" cy="415768"/>
          </a:xfrm>
          <a:prstGeom prst="rect">
            <a:avLst/>
          </a:prstGeom>
        </xdr:spPr>
      </xdr:pic>
      <xdr:sp macro="" textlink="">
        <xdr:nvSpPr>
          <xdr:cNvPr id="19" name="TextBox 18">
            <a:hlinkClick xmlns:r="http://schemas.openxmlformats.org/officeDocument/2006/relationships" r:id="rId3" tooltip="Go To"/>
            <a:extLst>
              <a:ext uri="{FF2B5EF4-FFF2-40B4-BE49-F238E27FC236}">
                <a16:creationId xmlns:a16="http://schemas.microsoft.com/office/drawing/2014/main" id="{C5E6D8C0-64E6-97A1-121F-83BEF4BBCF7C}"/>
              </a:ext>
            </a:extLst>
          </xdr:cNvPr>
          <xdr:cNvSpPr txBox="1"/>
        </xdr:nvSpPr>
        <xdr:spPr>
          <a:xfrm>
            <a:off x="9124951" y="3448050"/>
            <a:ext cx="2691963" cy="2821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a:t>
            </a:r>
            <a:r>
              <a:rPr lang="en-US" sz="1200" b="1" spc="10" baseline="0">
                <a:solidFill>
                  <a:srgbClr val="44546A"/>
                </a:solidFill>
                <a:latin typeface="+mn-lt"/>
              </a:rPr>
              <a:t>BUDGET MAKER</a:t>
            </a:r>
            <a:r>
              <a:rPr lang="tr-TR" sz="1200" b="1" spc="10" baseline="0">
                <a:solidFill>
                  <a:srgbClr val="44546A"/>
                </a:solidFill>
                <a:latin typeface="+mn-lt"/>
              </a:rPr>
              <a:t>!</a:t>
            </a:r>
            <a:endParaRPr lang="tr-TR" sz="1200" b="1" spc="10">
              <a:solidFill>
                <a:srgbClr val="44546A"/>
              </a:solidFill>
              <a:latin typeface="+mn-lt"/>
            </a:endParaRPr>
          </a:p>
        </xdr:txBody>
      </xdr:sp>
      <xdr:pic>
        <xdr:nvPicPr>
          <xdr:cNvPr id="3" name="Picture 2">
            <a:hlinkClick xmlns:r="http://schemas.openxmlformats.org/officeDocument/2006/relationships" r:id="rId3"/>
            <a:extLst>
              <a:ext uri="{FF2B5EF4-FFF2-40B4-BE49-F238E27FC236}">
                <a16:creationId xmlns:a16="http://schemas.microsoft.com/office/drawing/2014/main" id="{9D461ED5-31A9-786D-AAE1-CBC84777686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9210675" y="1685925"/>
            <a:ext cx="2519535" cy="16272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E082C21-2148-4123-B080-3A48604FCDD8}" name="Table23" displayName="Table23" ref="D8:E38" totalsRowShown="0" headerRowDxfId="10" dataDxfId="8" headerRowBorderDxfId="9" tableBorderDxfId="7">
  <tableColumns count="2">
    <tableColumn id="1" xr3:uid="{99E9BC14-E3F7-47C3-89E3-86305B9F5259}" name="EXPENSE ITEM" dataDxfId="6"/>
    <tableColumn id="3" xr3:uid="{0B48C97F-8703-4F77-BFF9-F7626C255A32}" name="ACTUAL" dataDxfId="5"/>
  </tableColumns>
  <tableStyleInfo name="TableStyleLight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L39"/>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1" width="3.7109375" style="24" customWidth="1"/>
    <col min="2" max="2" width="1.28515625" style="24" customWidth="1"/>
    <col min="3" max="3" width="5.7109375" style="46" customWidth="1"/>
    <col min="4" max="4" width="68.28515625" style="46" customWidth="1"/>
    <col min="5" max="5" width="39.85546875" style="24" customWidth="1"/>
    <col min="6" max="6" width="5.7109375" style="24" customWidth="1"/>
    <col min="7" max="7" width="1.28515625" style="24" customWidth="1"/>
    <col min="8" max="8" width="2.7109375" style="25" customWidth="1"/>
    <col min="9" max="16384" width="8.85546875" style="24"/>
  </cols>
  <sheetData>
    <row r="1" spans="2:9" ht="6.75" customHeight="1" x14ac:dyDescent="0.25">
      <c r="C1" s="24"/>
      <c r="D1" s="24"/>
    </row>
    <row r="2" spans="2:9" s="29" customFormat="1" ht="20.100000000000001" customHeight="1" x14ac:dyDescent="0.3">
      <c r="B2" s="26"/>
      <c r="C2" s="27"/>
      <c r="D2" s="49" t="s">
        <v>9</v>
      </c>
      <c r="E2" s="26"/>
      <c r="F2" s="26"/>
      <c r="G2" s="26"/>
      <c r="H2" s="28"/>
    </row>
    <row r="3" spans="2:9" s="33" customFormat="1" ht="24" customHeight="1" x14ac:dyDescent="0.35">
      <c r="B3" s="30"/>
      <c r="C3" s="31"/>
      <c r="D3" s="50" t="s">
        <v>14</v>
      </c>
      <c r="E3" s="30"/>
      <c r="F3" s="30"/>
      <c r="G3" s="30"/>
      <c r="H3" s="32"/>
    </row>
    <row r="4" spans="2:9" ht="5.0999999999999996" customHeight="1" x14ac:dyDescent="0.25">
      <c r="C4" s="24"/>
      <c r="D4" s="24"/>
    </row>
    <row r="5" spans="2:9" ht="5.0999999999999996" customHeight="1" x14ac:dyDescent="0.25">
      <c r="B5" s="54"/>
      <c r="C5" s="54"/>
      <c r="D5" s="54"/>
      <c r="E5" s="54"/>
      <c r="F5" s="54"/>
      <c r="G5" s="54"/>
    </row>
    <row r="6" spans="2:9" ht="15" customHeight="1" x14ac:dyDescent="0.25">
      <c r="B6" s="34"/>
      <c r="C6" s="35"/>
      <c r="D6" s="35"/>
      <c r="E6" s="35"/>
      <c r="F6" s="35"/>
      <c r="G6" s="36"/>
      <c r="H6" s="37"/>
    </row>
    <row r="7" spans="2:9" ht="20.100000000000001" customHeight="1" x14ac:dyDescent="0.25">
      <c r="B7" s="38"/>
      <c r="C7" s="22"/>
      <c r="D7" s="61" t="s">
        <v>12</v>
      </c>
      <c r="E7" s="62">
        <f>E9+E15+E21+E27+E33</f>
        <v>62500</v>
      </c>
      <c r="F7" s="40"/>
      <c r="G7" s="41"/>
      <c r="H7" s="37"/>
    </row>
    <row r="8" spans="2:9" ht="20.100000000000001" customHeight="1" x14ac:dyDescent="0.25">
      <c r="B8" s="38"/>
      <c r="C8" s="23"/>
      <c r="D8" s="55" t="s">
        <v>10</v>
      </c>
      <c r="E8" s="47" t="s">
        <v>11</v>
      </c>
      <c r="F8" s="39"/>
      <c r="G8" s="41"/>
      <c r="H8" s="37"/>
    </row>
    <row r="9" spans="2:9" ht="20.100000000000001" customHeight="1" x14ac:dyDescent="0.25">
      <c r="B9" s="38"/>
      <c r="C9" s="23"/>
      <c r="D9" s="57" t="s">
        <v>15</v>
      </c>
      <c r="E9" s="58">
        <f>SUM(E10:E14)</f>
        <v>19000</v>
      </c>
      <c r="F9" s="39"/>
      <c r="G9" s="41"/>
      <c r="H9" s="37"/>
    </row>
    <row r="10" spans="2:9" ht="20.100000000000001" customHeight="1" x14ac:dyDescent="0.25">
      <c r="B10" s="38"/>
      <c r="C10" s="23"/>
      <c r="D10" s="56" t="s">
        <v>16</v>
      </c>
      <c r="E10" s="48">
        <v>7500</v>
      </c>
      <c r="F10" s="39"/>
      <c r="G10" s="41"/>
      <c r="H10" s="37"/>
    </row>
    <row r="11" spans="2:9" ht="20.100000000000001" customHeight="1" x14ac:dyDescent="0.25">
      <c r="B11" s="38"/>
      <c r="C11" s="23"/>
      <c r="D11" s="59" t="s">
        <v>17</v>
      </c>
      <c r="E11" s="60">
        <v>8000</v>
      </c>
      <c r="F11" s="39"/>
      <c r="G11" s="41"/>
      <c r="H11" s="37"/>
    </row>
    <row r="12" spans="2:9" ht="20.100000000000001" customHeight="1" x14ac:dyDescent="0.25">
      <c r="B12" s="38"/>
      <c r="C12" s="23"/>
      <c r="D12" s="56" t="s">
        <v>18</v>
      </c>
      <c r="E12" s="48">
        <v>3500</v>
      </c>
      <c r="F12" s="39"/>
      <c r="G12" s="41"/>
      <c r="H12" s="37"/>
    </row>
    <row r="13" spans="2:9" ht="20.100000000000001" customHeight="1" x14ac:dyDescent="0.25">
      <c r="B13" s="38"/>
      <c r="C13" s="23"/>
      <c r="D13" s="59"/>
      <c r="E13" s="60"/>
      <c r="F13" s="39"/>
      <c r="G13" s="41"/>
      <c r="H13" s="37"/>
    </row>
    <row r="14" spans="2:9" ht="20.100000000000001" customHeight="1" x14ac:dyDescent="0.25">
      <c r="B14" s="38"/>
      <c r="C14" s="23"/>
      <c r="D14" s="56"/>
      <c r="E14" s="48"/>
      <c r="F14" s="39"/>
      <c r="G14" s="41"/>
      <c r="H14" s="37"/>
    </row>
    <row r="15" spans="2:9" ht="20.100000000000001" customHeight="1" x14ac:dyDescent="0.25">
      <c r="B15" s="38"/>
      <c r="C15" s="23"/>
      <c r="D15" s="57" t="s">
        <v>19</v>
      </c>
      <c r="E15" s="58">
        <f>SUM(E16:E20)</f>
        <v>22000</v>
      </c>
      <c r="F15" s="39"/>
      <c r="G15" s="41"/>
      <c r="H15" s="37"/>
      <c r="I15" s="42"/>
    </row>
    <row r="16" spans="2:9" ht="20.100000000000001" customHeight="1" x14ac:dyDescent="0.25">
      <c r="B16" s="38"/>
      <c r="C16" s="23"/>
      <c r="D16" s="56" t="s">
        <v>20</v>
      </c>
      <c r="E16" s="48">
        <v>15000</v>
      </c>
      <c r="F16" s="39"/>
      <c r="G16" s="41"/>
      <c r="H16" s="37"/>
    </row>
    <row r="17" spans="2:12" ht="20.100000000000001" customHeight="1" x14ac:dyDescent="0.25">
      <c r="B17" s="38"/>
      <c r="C17" s="23"/>
      <c r="D17" s="59" t="s">
        <v>13</v>
      </c>
      <c r="E17" s="60">
        <v>3500</v>
      </c>
      <c r="F17" s="39"/>
      <c r="G17" s="41"/>
      <c r="H17" s="37"/>
    </row>
    <row r="18" spans="2:12" ht="20.100000000000001" customHeight="1" x14ac:dyDescent="0.25">
      <c r="B18" s="38"/>
      <c r="C18" s="23"/>
      <c r="D18" s="56" t="s">
        <v>21</v>
      </c>
      <c r="E18" s="48">
        <v>3500</v>
      </c>
      <c r="F18" s="39"/>
      <c r="G18" s="41"/>
      <c r="H18" s="37"/>
    </row>
    <row r="19" spans="2:12" ht="20.100000000000001" customHeight="1" x14ac:dyDescent="0.25">
      <c r="B19" s="38"/>
      <c r="C19" s="23"/>
      <c r="D19" s="59"/>
      <c r="E19" s="60"/>
      <c r="F19" s="39"/>
      <c r="G19" s="41"/>
      <c r="H19" s="37"/>
    </row>
    <row r="20" spans="2:12" ht="20.100000000000001" customHeight="1" x14ac:dyDescent="0.25">
      <c r="B20" s="38"/>
      <c r="C20" s="23"/>
      <c r="D20" s="56"/>
      <c r="E20" s="48"/>
      <c r="F20" s="39"/>
      <c r="G20" s="41"/>
      <c r="H20" s="37"/>
      <c r="L20" s="43"/>
    </row>
    <row r="21" spans="2:12" ht="20.100000000000001" customHeight="1" x14ac:dyDescent="0.25">
      <c r="B21" s="38"/>
      <c r="C21" s="23"/>
      <c r="D21" s="57" t="s">
        <v>22</v>
      </c>
      <c r="E21" s="58">
        <f>SUM(E22:E26)</f>
        <v>11000</v>
      </c>
      <c r="F21" s="39"/>
      <c r="G21" s="41"/>
      <c r="H21" s="37"/>
      <c r="L21" s="43"/>
    </row>
    <row r="22" spans="2:12" ht="20.100000000000001" customHeight="1" x14ac:dyDescent="0.25">
      <c r="B22" s="38"/>
      <c r="C22" s="23"/>
      <c r="D22" s="56" t="s">
        <v>23</v>
      </c>
      <c r="E22" s="48">
        <v>8000</v>
      </c>
      <c r="F22" s="39"/>
      <c r="G22" s="41"/>
      <c r="H22" s="37"/>
      <c r="J22" s="53"/>
      <c r="L22" s="43"/>
    </row>
    <row r="23" spans="2:12" ht="20.100000000000001" customHeight="1" x14ac:dyDescent="0.25">
      <c r="B23" s="38"/>
      <c r="C23" s="23"/>
      <c r="D23" s="59" t="s">
        <v>24</v>
      </c>
      <c r="E23" s="60">
        <v>1500</v>
      </c>
      <c r="F23" s="39"/>
      <c r="G23" s="41"/>
      <c r="H23" s="37"/>
      <c r="L23" s="43"/>
    </row>
    <row r="24" spans="2:12" ht="20.100000000000001" customHeight="1" x14ac:dyDescent="0.25">
      <c r="B24" s="38"/>
      <c r="C24" s="23"/>
      <c r="D24" s="56" t="s">
        <v>25</v>
      </c>
      <c r="E24" s="48">
        <v>1500</v>
      </c>
      <c r="F24" s="39"/>
      <c r="G24" s="41"/>
      <c r="H24" s="37"/>
      <c r="L24" s="43"/>
    </row>
    <row r="25" spans="2:12" ht="20.100000000000001" customHeight="1" x14ac:dyDescent="0.25">
      <c r="B25" s="38"/>
      <c r="C25" s="23"/>
      <c r="D25" s="59"/>
      <c r="E25" s="60"/>
      <c r="F25" s="39"/>
      <c r="G25" s="41"/>
      <c r="H25" s="37"/>
      <c r="L25" s="43"/>
    </row>
    <row r="26" spans="2:12" ht="20.100000000000001" customHeight="1" x14ac:dyDescent="0.25">
      <c r="B26" s="38"/>
      <c r="C26" s="23"/>
      <c r="D26" s="56"/>
      <c r="E26" s="48"/>
      <c r="F26" s="39"/>
      <c r="G26" s="41"/>
      <c r="H26" s="37"/>
      <c r="L26" s="43"/>
    </row>
    <row r="27" spans="2:12" ht="20.100000000000001" customHeight="1" x14ac:dyDescent="0.25">
      <c r="B27" s="38"/>
      <c r="C27" s="23"/>
      <c r="D27" s="57" t="s">
        <v>26</v>
      </c>
      <c r="E27" s="58">
        <f>SUM(E28:E32)</f>
        <v>4500</v>
      </c>
      <c r="F27" s="39"/>
      <c r="G27" s="41"/>
      <c r="H27" s="37"/>
      <c r="L27" s="43"/>
    </row>
    <row r="28" spans="2:12" ht="20.100000000000001" customHeight="1" x14ac:dyDescent="0.25">
      <c r="B28" s="38"/>
      <c r="C28" s="23"/>
      <c r="D28" s="56" t="s">
        <v>27</v>
      </c>
      <c r="E28" s="48">
        <v>2000</v>
      </c>
      <c r="F28" s="39"/>
      <c r="G28" s="41"/>
      <c r="H28" s="37"/>
      <c r="L28" s="43"/>
    </row>
    <row r="29" spans="2:12" ht="20.100000000000001" customHeight="1" x14ac:dyDescent="0.25">
      <c r="B29" s="38"/>
      <c r="C29" s="23"/>
      <c r="D29" s="59" t="s">
        <v>28</v>
      </c>
      <c r="E29" s="60">
        <v>1000</v>
      </c>
      <c r="F29" s="39"/>
      <c r="G29" s="41"/>
      <c r="H29" s="37"/>
      <c r="L29" s="43"/>
    </row>
    <row r="30" spans="2:12" ht="20.100000000000001" customHeight="1" x14ac:dyDescent="0.25">
      <c r="B30" s="38"/>
      <c r="C30" s="23"/>
      <c r="D30" s="56" t="s">
        <v>29</v>
      </c>
      <c r="E30" s="48">
        <v>1500</v>
      </c>
      <c r="F30" s="39"/>
      <c r="G30" s="41"/>
      <c r="H30" s="37"/>
      <c r="L30" s="43"/>
    </row>
    <row r="31" spans="2:12" ht="20.100000000000001" customHeight="1" x14ac:dyDescent="0.25">
      <c r="B31" s="38"/>
      <c r="C31" s="23"/>
      <c r="D31" s="59"/>
      <c r="E31" s="60"/>
      <c r="F31" s="39"/>
      <c r="G31" s="41"/>
      <c r="H31" s="37"/>
      <c r="L31" s="43"/>
    </row>
    <row r="32" spans="2:12" ht="20.100000000000001" customHeight="1" x14ac:dyDescent="0.25">
      <c r="B32" s="38"/>
      <c r="C32" s="23"/>
      <c r="D32" s="56"/>
      <c r="E32" s="48"/>
      <c r="F32" s="39"/>
      <c r="G32" s="41"/>
      <c r="H32" s="37"/>
      <c r="L32" s="43"/>
    </row>
    <row r="33" spans="2:12" ht="20.100000000000001" customHeight="1" x14ac:dyDescent="0.25">
      <c r="B33" s="38"/>
      <c r="C33" s="23"/>
      <c r="D33" s="57" t="s">
        <v>30</v>
      </c>
      <c r="E33" s="58">
        <f>SUM(E34:E38)</f>
        <v>6000</v>
      </c>
      <c r="F33" s="39"/>
      <c r="G33" s="41"/>
      <c r="H33" s="37"/>
      <c r="L33" s="43"/>
    </row>
    <row r="34" spans="2:12" ht="20.100000000000001" customHeight="1" x14ac:dyDescent="0.25">
      <c r="B34" s="38"/>
      <c r="C34" s="23"/>
      <c r="D34" s="56" t="s">
        <v>31</v>
      </c>
      <c r="E34" s="48">
        <v>3500</v>
      </c>
      <c r="F34" s="39"/>
      <c r="G34" s="41"/>
      <c r="H34" s="37"/>
      <c r="L34" s="43"/>
    </row>
    <row r="35" spans="2:12" ht="20.100000000000001" customHeight="1" x14ac:dyDescent="0.25">
      <c r="B35" s="38"/>
      <c r="C35" s="23"/>
      <c r="D35" s="59" t="s">
        <v>32</v>
      </c>
      <c r="E35" s="60">
        <v>1500</v>
      </c>
      <c r="F35" s="39"/>
      <c r="G35" s="41"/>
      <c r="H35" s="37"/>
      <c r="L35" s="43"/>
    </row>
    <row r="36" spans="2:12" ht="20.100000000000001" customHeight="1" x14ac:dyDescent="0.25">
      <c r="B36" s="38"/>
      <c r="C36" s="23"/>
      <c r="D36" s="56" t="s">
        <v>33</v>
      </c>
      <c r="E36" s="48">
        <v>1000</v>
      </c>
      <c r="F36" s="39"/>
      <c r="G36" s="41"/>
      <c r="H36" s="37"/>
      <c r="L36" s="43"/>
    </row>
    <row r="37" spans="2:12" ht="20.100000000000001" customHeight="1" x14ac:dyDescent="0.25">
      <c r="B37" s="38"/>
      <c r="C37" s="23"/>
      <c r="D37" s="59"/>
      <c r="E37" s="60"/>
      <c r="F37" s="39"/>
      <c r="G37" s="41"/>
      <c r="H37" s="37"/>
      <c r="L37" s="43"/>
    </row>
    <row r="38" spans="2:12" ht="20.100000000000001" customHeight="1" x14ac:dyDescent="0.25">
      <c r="B38" s="38"/>
      <c r="C38" s="23"/>
      <c r="D38" s="56"/>
      <c r="E38" s="48"/>
      <c r="F38" s="39"/>
      <c r="G38" s="41"/>
      <c r="H38" s="37"/>
      <c r="L38" s="43"/>
    </row>
    <row r="39" spans="2:12" ht="20.100000000000001" customHeight="1" x14ac:dyDescent="0.25">
      <c r="B39" s="44"/>
      <c r="C39" s="51"/>
      <c r="D39" s="51"/>
      <c r="E39" s="52"/>
      <c r="F39" s="52"/>
      <c r="G39" s="45"/>
      <c r="H39" s="37"/>
      <c r="L39" s="43"/>
    </row>
  </sheetData>
  <conditionalFormatting sqref="C12 C20">
    <cfRule type="expression" dxfId="4" priority="10">
      <formula>COUNTIF(C$7:C10,C12)=1</formula>
    </cfRule>
  </conditionalFormatting>
  <conditionalFormatting sqref="C32">
    <cfRule type="expression" dxfId="3" priority="12">
      <formula>COUNTIF(C$7:C29,C32)=1</formula>
    </cfRule>
  </conditionalFormatting>
  <conditionalFormatting sqref="C36">
    <cfRule type="expression" dxfId="2" priority="8">
      <formula>COUNTIF(C$7:C21,C36)=1</formula>
    </cfRule>
  </conditionalFormatting>
  <conditionalFormatting sqref="C7:D7">
    <cfRule type="expression" dxfId="1" priority="1">
      <formula>COUNTIF(B$7:B7,C7)=1</formula>
    </cfRule>
  </conditionalFormatting>
  <conditionalFormatting sqref="C8:D9 C10:C11 C13:C19 C21:C31 C33:C35 C37:C38 C39:D39 D15 D21 D27 D33">
    <cfRule type="expression" dxfId="0" priority="2">
      <formula>COUNTIF(C$7:C7,C8)=1</formula>
    </cfRule>
  </conditionalFormatting>
  <printOptions horizontalCentered="1" verticalCentered="1"/>
  <pageMargins left="0.31496062992125984" right="0.31496062992125984" top="0.31496062992125984" bottom="0.31496062992125984" header="0.31496062992125984" footer="0.31496062992125984"/>
  <pageSetup paperSize="9" scale="66"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Budget</vt:lpstr>
      <vt:lpstr>ToU</vt:lpstr>
      <vt:lpstr>Budget!Print_Area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abdullah sağır</cp:lastModifiedBy>
  <cp:lastPrinted>2023-07-06T08:48:54Z</cp:lastPrinted>
  <dcterms:created xsi:type="dcterms:W3CDTF">2023-06-05T07:37:32Z</dcterms:created>
  <dcterms:modified xsi:type="dcterms:W3CDTF">2023-12-22T09:56:52Z</dcterms:modified>
</cp:coreProperties>
</file>