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1A49A9D6-6F7A-4B60-B982-EBAB14647CBE}"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<sst xmlns="http://schemas.openxmlformats.org/spreadsheetml/2006/main" count="42" uniqueCount="42">
  <si>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</si>
  <si>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</si>
  <si>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</si>
  <si>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</si>
  <si>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</si>
  <si>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</si>
  <si>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</si>
  <si>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</si>
  <si>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</si>
  <si>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</si>
  <si>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</si>
  <si>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</si>
  <si>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</si>
  <si>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Program Expenses:</t>
  </si>
  <si>
    <t>Program Staff Salaries</t>
  </si>
  <si>
    <t>Project Materials</t>
  </si>
  <si>
    <t>Educational Resources</t>
  </si>
  <si>
    <t>Outreach Activities</t>
  </si>
  <si>
    <t>Program Administration Costs</t>
  </si>
  <si>
    <t>Fundraising Expenses:</t>
  </si>
  <si>
    <t>Event Costs</t>
  </si>
  <si>
    <t>Marketing and Promotion</t>
  </si>
  <si>
    <t>Fundraising Staff Salaries</t>
  </si>
  <si>
    <t>Donor Management Software</t>
  </si>
  <si>
    <t>Campaign Materials</t>
  </si>
  <si>
    <t>Administrative Expenses:</t>
  </si>
  <si>
    <t>Administrative Staff Salaries</t>
  </si>
  <si>
    <t>Office Rent/Utilities</t>
  </si>
  <si>
    <t>Office Supplies</t>
  </si>
  <si>
    <t>Insurance</t>
  </si>
  <si>
    <t>Accounting/Bookkeeping Fees</t>
  </si>
  <si>
    <t>Grants and Aids:</t>
  </si>
  <si>
    <t>Grants Given</t>
  </si>
  <si>
    <t>Aids Distributed</t>
  </si>
  <si>
    <t>Project Funding</t>
  </si>
  <si>
    <t>Community Support Initiatives</t>
  </si>
  <si>
    <t>Volunteer Management:</t>
  </si>
  <si>
    <t>Volunteer Recruitment and Training</t>
  </si>
  <si>
    <t>Volunteer Appreciation Events</t>
  </si>
  <si>
    <t>Background Checks</t>
  </si>
  <si>
    <t>Volunteer-Related Expenses</t>
  </si>
  <si>
    <t>NON PROFIT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</si>
</sst>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78F8E"/>
        <bgColor indexed="64"/>
      </patternFill>
    </fill>
    <fill>
      <patternFill patternType="solid">
        <fgColor rgb="FFFDE6D7"/>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5">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2" xfId="0" applyFont="1" applyFill="1" applyBorder="1" applyAlignment="1">
      <alignment horizontal="left" vertical="center"/>
    </xf>
    <xf numFmtId="0" fontId="27" fillId="10" borderId="13"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11" borderId="0" xfId="0" applyFont="1" applyFill="1" applyBorder="1" applyAlignment="1" applyProtection="1">
      <alignment vertical="center" shrinkToFit="1"/>
      <protection locked="0"/>
    </xf>
    <xf numFmtId="0" fontId="8" fillId="0" borderId="0" xfId="0" applyFont="1" applyBorder="1" applyAlignment="1" applyProtection="1">
      <alignment horizontal="left" vertical="center" shrinkToFit="1"/>
      <protection locked="0"/>
    </xf>
    <xf numFmtId="0" fontId="8" fillId="11" borderId="0" xfId="0" applyFont="1" applyFill="1" applyBorder="1" applyAlignment="1" applyProtection="1">
      <alignment horizontal="left" vertical="center" shrinkToFit="1"/>
      <protection locked="0"/>
    </xf>
    <xf numFmtId="0" fontId="27" fillId="8" borderId="13" xfId="0" applyFont="1" applyFill="1" applyBorder="1" applyAlignment="1">
      <alignment horizontal="center" vertical="center"/>
    </xf>
    <xf numFmtId="165" fontId="27" fillId="10" borderId="13" xfId="0" applyNumberFormat="1" applyFont="1" applyFill="1" applyBorder="1" applyAlignment="1" applyProtection="1">
      <alignment horizontal="center" vertical="center" shrinkToFit="1"/>
      <protection hidden="1"/>
    </xf>
    <xf numFmtId="165" fontId="8" fillId="0" borderId="0" xfId="0" applyNumberFormat="1" applyFont="1" applyBorder="1" applyAlignment="1" applyProtection="1">
      <alignment horizontal="center" vertical="center" shrinkToFit="1"/>
      <protection locked="0"/>
    </xf>
    <xf numFmtId="165" fontId="8" fillId="11" borderId="0" xfId="0" applyNumberFormat="1"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left" vertical="center"/>
      <protection hidden="1"/>
    </xf>
    <xf numFmtId="164" fontId="26" fillId="9" borderId="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b val="0"/>
        <i val="0"/>
        <strike val="0"/>
        <condense val="0"/>
        <extend val="0"/>
        <outline val="0"/>
        <shadow val="0"/>
        <u val="none"/>
        <vertAlign val="baseline"/>
        <sz val="11"/>
        <color auto="1"/>
        <name val="Calibri"/>
        <family val="2"/>
        <scheme val="minor"/>
      </font>
      <numFmt numFmtId="165" formatCode="[$$-409]#,##0.0"/>
      <alignment horizontal="center" vertical="center" textRotation="0" wrapText="0" indent="0" justifyLastLine="0" shrinkToFit="1" readingOrder="0"/>
      <protection locked="0" hidden="0"/>
    </dxf>
    <dxf>
      <font>
        <b/>
        <i val="0"/>
        <strike val="0"/>
        <condense val="0"/>
        <extend val="0"/>
        <outline val="0"/>
        <shadow val="0"/>
        <u val="none"/>
        <vertAlign val="baseline"/>
        <sz val="11"/>
        <color auto="1"/>
        <name val="Calibri"/>
        <family val="2"/>
        <scheme val="minor"/>
      </font>
      <alignment horizontal="left" vertical="center" textRotation="0" wrapText="0" indent="0" justifyLastLine="0" shrinkToFit="1" readingOrder="0"/>
      <protection locked="0" hidden="0"/>
    </dxf>
    <dxf>
      <border outline="0">
        <bottom style="thin">
          <color theme="0" tint="-0.499984740745262"/>
        </bottom>
      </border>
    </dxf>
    <dxf>
      <border outline="0">
        <left style="thin">
          <color theme="0" tint="-0.499984740745262"/>
        </left>
        <right style="thin">
          <color theme="0" tint="-0.499984740745262"/>
        </right>
        <top style="thin">
          <color indexed="64"/>
        </top>
      </border>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border outline="0">
        <bottom style="thin">
          <color theme="0" tint="-0.499984740745262"/>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non-profit-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non-profit-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BorderDxfId="2" tableBorderDxfId="3">
  <tableColumns count="2">
    <tableColumn id="1" xr3:uid="{99E9BC14-E3F7-47C3-89E3-86305B9F5259}" name="EXPENSE ITEM" dataDxfId="1"/>
    <tableColumn id="3" xr3:uid="{0B48C97F-8703-4F77-BFF9-F7626C255A32}" name="ACTUAL"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7" t="s">
        <v>9</v>
      </c>
      <c r="E2" s="26"/>
      <c r="F2" s="26"/>
      <c r="G2" s="26"/>
      <c r="H2" s="28"/>
    </row>
    <row r="3" spans="2:9" s="33" customFormat="1" ht="24" customHeight="1" x14ac:dyDescent="0.35">
      <c r="B3" s="30"/>
      <c r="C3" s="31"/>
      <c r="D3" s="48" t="s">
        <v>41</v>
      </c>
      <c r="E3" s="30"/>
      <c r="F3" s="30"/>
      <c r="G3" s="30"/>
      <c r="H3" s="32"/>
    </row>
    <row r="4" spans="2:9" ht="5.0999999999999996" customHeight="1" x14ac:dyDescent="0.25">
      <c r="C4" s="24"/>
      <c r="D4" s="24"/>
    </row>
    <row r="5" spans="2:9" ht="5.0999999999999996" customHeight="1" x14ac:dyDescent="0.25">
      <c r="B5" s="52"/>
      <c r="C5" s="52"/>
      <c r="D5" s="52"/>
      <c r="E5" s="52"/>
      <c r="F5" s="52"/>
      <c r="G5" s="52"/>
    </row>
    <row r="6" spans="2:9" ht="15" customHeight="1" x14ac:dyDescent="0.25">
      <c r="B6" s="34"/>
      <c r="C6" s="35"/>
      <c r="D6" s="35"/>
      <c r="E6" s="35"/>
      <c r="F6" s="35"/>
      <c r="G6" s="36"/>
      <c r="H6" s="37"/>
    </row>
    <row r="7" spans="2:9" ht="20.100000000000001" customHeight="1" x14ac:dyDescent="0.25">
      <c r="B7" s="38"/>
      <c r="C7" s="22"/>
      <c r="D7" s="63" t="s">
        <v>12</v>
      </c>
      <c r="E7" s="64">
        <f>E9+E15+E21+E27+E33</f>
        <v>53750</v>
      </c>
      <c r="F7" s="40"/>
      <c r="G7" s="41"/>
      <c r="H7" s="37"/>
    </row>
    <row r="8" spans="2:9" ht="20.100000000000001" customHeight="1" x14ac:dyDescent="0.25">
      <c r="B8" s="38"/>
      <c r="C8" s="23"/>
      <c r="D8" s="53" t="s">
        <v>10</v>
      </c>
      <c r="E8" s="59" t="s">
        <v>11</v>
      </c>
      <c r="F8" s="39"/>
      <c r="G8" s="41"/>
      <c r="H8" s="37"/>
    </row>
    <row r="9" spans="2:9" ht="20.100000000000001" customHeight="1" x14ac:dyDescent="0.25">
      <c r="B9" s="38"/>
      <c r="C9" s="23"/>
      <c r="D9" s="54" t="s">
        <v>13</v>
      </c>
      <c r="E9" s="60">
        <f>SUM(E10:E14)</f>
        <v>14000</v>
      </c>
      <c r="F9" s="39"/>
      <c r="G9" s="41"/>
      <c r="H9" s="37"/>
    </row>
    <row r="10" spans="2:9" ht="20.100000000000001" customHeight="1" x14ac:dyDescent="0.25">
      <c r="B10" s="38"/>
      <c r="C10" s="23"/>
      <c r="D10" s="55" t="s">
        <v>14</v>
      </c>
      <c r="E10" s="61">
        <v>5000</v>
      </c>
      <c r="F10" s="39"/>
      <c r="G10" s="41"/>
      <c r="H10" s="37"/>
    </row>
    <row r="11" spans="2:9" ht="20.100000000000001" customHeight="1" x14ac:dyDescent="0.25">
      <c r="B11" s="38"/>
      <c r="C11" s="23"/>
      <c r="D11" s="56" t="s">
        <v>15</v>
      </c>
      <c r="E11" s="62">
        <v>1500</v>
      </c>
      <c r="F11" s="39"/>
      <c r="G11" s="41"/>
      <c r="H11" s="37"/>
    </row>
    <row r="12" spans="2:9" ht="20.100000000000001" customHeight="1" x14ac:dyDescent="0.25">
      <c r="B12" s="38"/>
      <c r="C12" s="23"/>
      <c r="D12" s="55" t="s">
        <v>16</v>
      </c>
      <c r="E12" s="61">
        <v>2500</v>
      </c>
      <c r="F12" s="39"/>
      <c r="G12" s="41"/>
      <c r="H12" s="37"/>
    </row>
    <row r="13" spans="2:9" ht="20.100000000000001" customHeight="1" x14ac:dyDescent="0.25">
      <c r="B13" s="38"/>
      <c r="C13" s="23"/>
      <c r="D13" s="56" t="s">
        <v>17</v>
      </c>
      <c r="E13" s="62">
        <v>1500</v>
      </c>
      <c r="F13" s="39"/>
      <c r="G13" s="41"/>
      <c r="H13" s="37"/>
    </row>
    <row r="14" spans="2:9" ht="20.100000000000001" customHeight="1" x14ac:dyDescent="0.25">
      <c r="B14" s="38"/>
      <c r="C14" s="23"/>
      <c r="D14" s="55" t="s">
        <v>18</v>
      </c>
      <c r="E14" s="61">
        <v>3500</v>
      </c>
      <c r="F14" s="39"/>
      <c r="G14" s="41"/>
      <c r="H14" s="37"/>
    </row>
    <row r="15" spans="2:9" ht="20.100000000000001" customHeight="1" x14ac:dyDescent="0.25">
      <c r="B15" s="38"/>
      <c r="C15" s="23"/>
      <c r="D15" s="54" t="s">
        <v>19</v>
      </c>
      <c r="E15" s="60">
        <f>SUM(E16:E20)</f>
        <v>19500</v>
      </c>
      <c r="F15" s="39"/>
      <c r="G15" s="41"/>
      <c r="H15" s="37"/>
      <c r="I15" s="42"/>
    </row>
    <row r="16" spans="2:9" ht="20.100000000000001" customHeight="1" x14ac:dyDescent="0.25">
      <c r="B16" s="38"/>
      <c r="C16" s="23"/>
      <c r="D16" s="55" t="s">
        <v>20</v>
      </c>
      <c r="E16" s="61">
        <v>7000</v>
      </c>
      <c r="F16" s="39"/>
      <c r="G16" s="41"/>
      <c r="H16" s="37"/>
    </row>
    <row r="17" spans="2:12" ht="20.100000000000001" customHeight="1" x14ac:dyDescent="0.25">
      <c r="B17" s="38"/>
      <c r="C17" s="23"/>
      <c r="D17" s="56" t="s">
        <v>21</v>
      </c>
      <c r="E17" s="62">
        <v>3000</v>
      </c>
      <c r="F17" s="39"/>
      <c r="G17" s="41"/>
      <c r="H17" s="37"/>
    </row>
    <row r="18" spans="2:12" ht="20.100000000000001" customHeight="1" x14ac:dyDescent="0.25">
      <c r="B18" s="38"/>
      <c r="C18" s="23"/>
      <c r="D18" s="55" t="s">
        <v>22</v>
      </c>
      <c r="E18" s="61">
        <v>5000</v>
      </c>
      <c r="F18" s="39"/>
      <c r="G18" s="41"/>
      <c r="H18" s="37"/>
    </row>
    <row r="19" spans="2:12" ht="20.100000000000001" customHeight="1" x14ac:dyDescent="0.25">
      <c r="B19" s="38"/>
      <c r="C19" s="23"/>
      <c r="D19" s="56" t="s">
        <v>23</v>
      </c>
      <c r="E19" s="62">
        <v>3000</v>
      </c>
      <c r="F19" s="39"/>
      <c r="G19" s="41"/>
      <c r="H19" s="37"/>
    </row>
    <row r="20" spans="2:12" ht="20.100000000000001" customHeight="1" x14ac:dyDescent="0.25">
      <c r="B20" s="38"/>
      <c r="C20" s="23"/>
      <c r="D20" s="55" t="s">
        <v>24</v>
      </c>
      <c r="E20" s="61">
        <v>1500</v>
      </c>
      <c r="F20" s="39"/>
      <c r="G20" s="41"/>
      <c r="H20" s="37"/>
      <c r="L20" s="43"/>
    </row>
    <row r="21" spans="2:12" ht="20.100000000000001" customHeight="1" x14ac:dyDescent="0.25">
      <c r="B21" s="38"/>
      <c r="C21" s="23"/>
      <c r="D21" s="54" t="s">
        <v>25</v>
      </c>
      <c r="E21" s="60">
        <f>SUM(E22:E26)</f>
        <v>10000</v>
      </c>
      <c r="F21" s="39"/>
      <c r="G21" s="41"/>
      <c r="H21" s="37"/>
      <c r="L21" s="43"/>
    </row>
    <row r="22" spans="2:12" ht="20.100000000000001" customHeight="1" x14ac:dyDescent="0.25">
      <c r="B22" s="38"/>
      <c r="C22" s="23"/>
      <c r="D22" s="55" t="s">
        <v>26</v>
      </c>
      <c r="E22" s="61">
        <v>5000</v>
      </c>
      <c r="F22" s="39"/>
      <c r="G22" s="41"/>
      <c r="H22" s="37"/>
      <c r="J22" s="51"/>
      <c r="L22" s="43"/>
    </row>
    <row r="23" spans="2:12" ht="20.100000000000001" customHeight="1" x14ac:dyDescent="0.25">
      <c r="B23" s="38"/>
      <c r="C23" s="23"/>
      <c r="D23" s="56" t="s">
        <v>27</v>
      </c>
      <c r="E23" s="62">
        <v>1500</v>
      </c>
      <c r="F23" s="39"/>
      <c r="G23" s="41"/>
      <c r="H23" s="37"/>
      <c r="L23" s="43"/>
    </row>
    <row r="24" spans="2:12" ht="20.100000000000001" customHeight="1" x14ac:dyDescent="0.25">
      <c r="B24" s="38"/>
      <c r="C24" s="23"/>
      <c r="D24" s="55" t="s">
        <v>28</v>
      </c>
      <c r="E24" s="61">
        <v>1500</v>
      </c>
      <c r="F24" s="39"/>
      <c r="G24" s="41"/>
      <c r="H24" s="37"/>
      <c r="L24" s="43"/>
    </row>
    <row r="25" spans="2:12" ht="20.100000000000001" customHeight="1" x14ac:dyDescent="0.25">
      <c r="B25" s="38"/>
      <c r="C25" s="23"/>
      <c r="D25" s="56" t="s">
        <v>29</v>
      </c>
      <c r="E25" s="62">
        <v>1500</v>
      </c>
      <c r="F25" s="39"/>
      <c r="G25" s="41"/>
      <c r="H25" s="37"/>
      <c r="L25" s="43"/>
    </row>
    <row r="26" spans="2:12" ht="20.100000000000001" customHeight="1" x14ac:dyDescent="0.25">
      <c r="B26" s="38"/>
      <c r="C26" s="23"/>
      <c r="D26" s="55" t="s">
        <v>30</v>
      </c>
      <c r="E26" s="61">
        <v>500</v>
      </c>
      <c r="F26" s="39"/>
      <c r="G26" s="41"/>
      <c r="H26" s="37"/>
      <c r="L26" s="43"/>
    </row>
    <row r="27" spans="2:12" ht="20.100000000000001" customHeight="1" x14ac:dyDescent="0.25">
      <c r="B27" s="38"/>
      <c r="C27" s="23"/>
      <c r="D27" s="54" t="s">
        <v>31</v>
      </c>
      <c r="E27" s="60">
        <f>SUM(E28:E32)</f>
        <v>5250</v>
      </c>
      <c r="F27" s="39"/>
      <c r="G27" s="41"/>
      <c r="H27" s="37"/>
      <c r="L27" s="43"/>
    </row>
    <row r="28" spans="2:12" ht="20.100000000000001" customHeight="1" x14ac:dyDescent="0.25">
      <c r="B28" s="38"/>
      <c r="C28" s="23"/>
      <c r="D28" s="55" t="s">
        <v>32</v>
      </c>
      <c r="E28" s="61">
        <v>1250</v>
      </c>
      <c r="F28" s="39"/>
      <c r="G28" s="41"/>
      <c r="H28" s="37"/>
      <c r="L28" s="43"/>
    </row>
    <row r="29" spans="2:12" ht="20.100000000000001" customHeight="1" x14ac:dyDescent="0.25">
      <c r="B29" s="38"/>
      <c r="C29" s="23"/>
      <c r="D29" s="56" t="s">
        <v>33</v>
      </c>
      <c r="E29" s="62">
        <v>1000</v>
      </c>
      <c r="F29" s="39"/>
      <c r="G29" s="41"/>
      <c r="H29" s="37"/>
      <c r="L29" s="43"/>
    </row>
    <row r="30" spans="2:12" ht="20.100000000000001" customHeight="1" x14ac:dyDescent="0.25">
      <c r="B30" s="38"/>
      <c r="C30" s="23"/>
      <c r="D30" s="55" t="s">
        <v>34</v>
      </c>
      <c r="E30" s="61">
        <v>1500</v>
      </c>
      <c r="F30" s="39"/>
      <c r="G30" s="41"/>
      <c r="H30" s="37"/>
      <c r="L30" s="43"/>
    </row>
    <row r="31" spans="2:12" ht="20.100000000000001" customHeight="1" x14ac:dyDescent="0.25">
      <c r="B31" s="38"/>
      <c r="C31" s="23"/>
      <c r="D31" s="56" t="s">
        <v>35</v>
      </c>
      <c r="E31" s="62">
        <v>1500</v>
      </c>
      <c r="F31" s="39"/>
      <c r="G31" s="41"/>
      <c r="H31" s="37"/>
      <c r="L31" s="43"/>
    </row>
    <row r="32" spans="2:12" ht="20.100000000000001" customHeight="1" x14ac:dyDescent="0.25">
      <c r="B32" s="38"/>
      <c r="C32" s="23"/>
      <c r="D32" s="55"/>
      <c r="E32" s="61"/>
      <c r="F32" s="39"/>
      <c r="G32" s="41"/>
      <c r="H32" s="37"/>
      <c r="L32" s="43"/>
    </row>
    <row r="33" spans="2:12" ht="20.100000000000001" customHeight="1" x14ac:dyDescent="0.25">
      <c r="B33" s="38"/>
      <c r="C33" s="23"/>
      <c r="D33" s="54" t="s">
        <v>36</v>
      </c>
      <c r="E33" s="60">
        <f>SUM(E34:E38)</f>
        <v>5000</v>
      </c>
      <c r="F33" s="39"/>
      <c r="G33" s="41"/>
      <c r="H33" s="37"/>
      <c r="L33" s="43"/>
    </row>
    <row r="34" spans="2:12" ht="20.100000000000001" customHeight="1" x14ac:dyDescent="0.25">
      <c r="B34" s="38"/>
      <c r="C34" s="23"/>
      <c r="D34" s="57" t="s">
        <v>37</v>
      </c>
      <c r="E34" s="61">
        <v>1500</v>
      </c>
      <c r="F34" s="39"/>
      <c r="G34" s="41"/>
      <c r="H34" s="37"/>
      <c r="L34" s="43"/>
    </row>
    <row r="35" spans="2:12" ht="20.100000000000001" customHeight="1" x14ac:dyDescent="0.25">
      <c r="B35" s="38"/>
      <c r="C35" s="23"/>
      <c r="D35" s="58" t="s">
        <v>38</v>
      </c>
      <c r="E35" s="62">
        <v>1500</v>
      </c>
      <c r="F35" s="39"/>
      <c r="G35" s="41"/>
      <c r="H35" s="37"/>
      <c r="L35" s="43"/>
    </row>
    <row r="36" spans="2:12" ht="20.100000000000001" customHeight="1" x14ac:dyDescent="0.25">
      <c r="B36" s="38"/>
      <c r="C36" s="23"/>
      <c r="D36" s="57" t="s">
        <v>39</v>
      </c>
      <c r="E36" s="61">
        <v>1000</v>
      </c>
      <c r="F36" s="39"/>
      <c r="G36" s="41"/>
      <c r="H36" s="37"/>
      <c r="L36" s="43"/>
    </row>
    <row r="37" spans="2:12" ht="20.100000000000001" customHeight="1" x14ac:dyDescent="0.25">
      <c r="B37" s="38"/>
      <c r="C37" s="23"/>
      <c r="D37" s="58" t="s">
        <v>40</v>
      </c>
      <c r="E37" s="62">
        <v>1000</v>
      </c>
      <c r="F37" s="39"/>
      <c r="G37" s="41"/>
      <c r="H37" s="37"/>
      <c r="L37" s="43"/>
    </row>
    <row r="38" spans="2:12" ht="20.100000000000001" customHeight="1" x14ac:dyDescent="0.25">
      <c r="B38" s="38"/>
      <c r="C38" s="23"/>
      <c r="D38" s="57"/>
      <c r="E38" s="61"/>
      <c r="F38" s="39"/>
      <c r="G38" s="41"/>
      <c r="H38" s="37"/>
      <c r="L38" s="43"/>
    </row>
    <row r="39" spans="2:12" ht="20.100000000000001" customHeight="1" x14ac:dyDescent="0.25">
      <c r="B39" s="44"/>
      <c r="C39" s="49"/>
      <c r="D39" s="49"/>
      <c r="E39" s="50"/>
      <c r="F39" s="50"/>
      <c r="G39" s="45"/>
      <c r="H39" s="37"/>
      <c r="L39" s="43"/>
    </row>
  </sheetData>
  <conditionalFormatting sqref="C12 C20">
    <cfRule type="expression" dxfId="10" priority="12">
      <formula>COUNTIF(C$7:C10,C12)=1</formula>
    </cfRule>
  </conditionalFormatting>
  <conditionalFormatting sqref="C32">
    <cfRule type="expression" dxfId="9" priority="14">
      <formula>COUNTIF(C$7:C29,C32)=1</formula>
    </cfRule>
  </conditionalFormatting>
  <conditionalFormatting sqref="C36">
    <cfRule type="expression" dxfId="8" priority="10">
      <formula>COUNTIF(C$7:C21,C36)=1</formula>
    </cfRule>
  </conditionalFormatting>
  <conditionalFormatting sqref="C7">
    <cfRule type="expression" dxfId="7" priority="3">
      <formula>COUNTIF(B$7:B7,C7)=1</formula>
    </cfRule>
  </conditionalFormatting>
  <conditionalFormatting sqref="C8:C11 C13:C19 C21:C31 C33:C35 C37:C38 C39:D39">
    <cfRule type="expression" dxfId="6" priority="4">
      <formula>COUNTIF(C$7:C7,C8)=1</formula>
    </cfRule>
  </conditionalFormatting>
  <conditionalFormatting sqref="D7">
    <cfRule type="expression" dxfId="5" priority="1">
      <formula>COUNTIF(C$7:C7,D7)=1</formula>
    </cfRule>
  </conditionalFormatting>
  <conditionalFormatting sqref="D8:D9 D15 D21 D27 D33">
    <cfRule type="expression" dxfId="4" priority="2">
      <formula>COUNTIF(D$7:D7,D8)=1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2023-12-22T09:55:35Z</dcterms:modified>
</cp:coreProperties>
</file>