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46943109-319D-4AC7-B4BF-250B764E330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<sst xmlns="http://schemas.openxmlformats.org/spreadsheetml/2006/main" count="61" uniqueCount="57">
  <si>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</si>
  <si>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</si>
  <si>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</si>
  <si>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</si>
  <si>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</si>
  <si>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</si>
  <si>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</si>
  <si>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</si>
  <si>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</si>
  <si>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</si>
  <si>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</si>
  <si>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</si>
  <si>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</si>
  <si>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</si>
  <si>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</si>
  <si>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</si>
  <si>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</si>
  <si>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</si>
  <si>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</si>
  <si>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</si>
  <si>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</si>
  <si>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</si>
  <si>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</si>
  <si>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</si>
  <si>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</si>
  <si>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</si>
  <si>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</si>
  <si>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</si>
  <si>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</si>
  <si>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</si>
  <si>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</si>
  <si>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</si>
  <si>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</si>
  <si>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</si>
  <si>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</si>
  <si>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TIME AND MATERIALS INVOICE TEMPLATE</t>
  </si>
  <si>
    <t>LAB001</t>
  </si>
  <si>
    <t>Labor (Construction and Installation)</t>
  </si>
  <si>
    <t>Square Feet</t>
  </si>
  <si>
    <t>MAT001</t>
  </si>
  <si>
    <t>Flooring Material</t>
  </si>
  <si>
    <t>Feet</t>
  </si>
  <si>
    <t>MAT002</t>
  </si>
  <si>
    <t>Baseboard Material</t>
  </si>
  <si>
    <t>Gallons</t>
  </si>
  <si>
    <t>MAT003</t>
  </si>
  <si>
    <t>Paint</t>
  </si>
  <si>
    <t>INV-2023-018</t>
  </si>
  <si>
    <t>info@johnsonresidence.com</t>
  </si>
  <si>
    <t>789 Home Street, Townsville, CA</t>
  </si>
  <si>
    <t>Johnson Residence</t>
  </si>
  <si>
    <t>Quality Builders Inc.</t>
  </si>
  <si>
    <t>123 Construction Avenue, Cityville, CA</t>
  </si>
  <si>
    <t>www.qualitybuilders.com</t>
  </si>
  <si>
    <t>info@qualitybuilders.com</t>
  </si>
  <si>
    <t>John Smith</t>
  </si>
  <si>
    <t>Recipient Name: John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</si>
</sst>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ime-and-materials-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ime-and-materials-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809625</xdr:colOff>
      <xdr:row>1</xdr:row>
      <xdr:rowOff>89927</xdr:rowOff>
    </xdr:from>
    <xdr:to>
      <xdr:col>6</xdr:col>
      <xdr:colOff>28350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5181600"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47</v>
      </c>
      <c r="F7" s="99"/>
      <c r="G7" s="21"/>
      <c r="H7" s="22"/>
      <c r="I7" s="23"/>
    </row>
    <row r="8" spans="1:10" ht="15.75" customHeight="1" thickTop="1" x14ac:dyDescent="0.25">
      <c r="B8" s="19"/>
      <c r="C8" s="24" t="s">
        <v>2</v>
      </c>
      <c r="D8" s="25"/>
      <c r="E8" s="100">
        <v>45194</v>
      </c>
      <c r="F8" s="100"/>
      <c r="G8" s="101">
        <f>InvoiceTotal</f>
        <v>3275</v>
      </c>
      <c r="H8" s="101"/>
      <c r="I8" s="23" t="s">
        <v>3</v>
      </c>
    </row>
    <row r="9" spans="1:10" ht="15" customHeight="1" x14ac:dyDescent="0.25">
      <c r="B9" s="19"/>
      <c r="C9" s="26" t="s">
        <v>4</v>
      </c>
      <c r="D9" s="26"/>
      <c r="E9" s="103">
        <v>45224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50</v>
      </c>
      <c r="D11" s="30"/>
      <c r="E11" s="30"/>
      <c r="F11" s="30"/>
      <c r="G11" s="96" t="s">
        <v>55</v>
      </c>
      <c r="H11" s="96"/>
      <c r="I11" s="23"/>
    </row>
    <row r="12" spans="1:10" s="27" customFormat="1" x14ac:dyDescent="0.25">
      <c r="B12" s="19"/>
      <c r="C12" s="31" t="s">
        <v>49</v>
      </c>
      <c r="D12" s="31"/>
      <c r="E12" s="31"/>
      <c r="F12" s="31"/>
      <c r="G12" s="96" t="s">
        <v>51</v>
      </c>
      <c r="H12" s="96"/>
      <c r="I12" s="23"/>
    </row>
    <row r="13" spans="1:10" s="27" customFormat="1" x14ac:dyDescent="0.25">
      <c r="B13" s="19"/>
      <c r="C13" s="31"/>
      <c r="D13" s="31"/>
      <c r="E13" s="31"/>
      <c r="F13" s="31"/>
      <c r="G13" s="97" t="s">
        <v>52</v>
      </c>
      <c r="H13" s="97"/>
      <c r="I13" s="23"/>
    </row>
    <row r="14" spans="1:10" s="27" customFormat="1" x14ac:dyDescent="0.25">
      <c r="B14" s="19"/>
      <c r="C14" s="31" t="s">
        <v>48</v>
      </c>
      <c r="D14" s="31"/>
      <c r="E14" s="31"/>
      <c r="F14" s="31"/>
      <c r="G14" s="32"/>
      <c r="H14" s="33" t="s">
        <v>53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40</v>
      </c>
      <c r="D18" s="41" t="s">
        <v>27</v>
      </c>
      <c r="E18" s="41" t="s">
        <v>36</v>
      </c>
      <c r="F18" s="42" t="s">
        <v>37</v>
      </c>
      <c r="G18" s="43">
        <v>60</v>
      </c>
      <c r="H18" s="44">
        <f>InvoiceDetails[[#This Row],[UNIT PRICE]]*InvoiceDetails[[#This Row],[QTY]]</f>
        <v>2400</v>
      </c>
      <c r="I18" s="23"/>
    </row>
    <row r="19" spans="2:9" s="27" customFormat="1" ht="20.100000000000001" customHeight="1" x14ac:dyDescent="0.25">
      <c r="B19" s="19"/>
      <c r="C19" s="41">
        <v>200</v>
      </c>
      <c r="D19" s="41" t="s">
        <v>38</v>
      </c>
      <c r="E19" s="41" t="s">
        <v>39</v>
      </c>
      <c r="F19" s="42" t="s">
        <v>40</v>
      </c>
      <c r="G19" s="43">
        <v>2.5</v>
      </c>
      <c r="H19" s="44">
        <f>InvoiceDetails[[#This Row],[UNIT PRICE]]*InvoiceDetails[[#This Row],[QTY]]</f>
        <v>500</v>
      </c>
      <c r="I19" s="23"/>
    </row>
    <row r="20" spans="2:9" s="27" customFormat="1" ht="20.100000000000001" customHeight="1" x14ac:dyDescent="0.25">
      <c r="B20" s="19"/>
      <c r="C20" s="41">
        <v>50</v>
      </c>
      <c r="D20" s="41" t="s">
        <v>41</v>
      </c>
      <c r="E20" s="41" t="s">
        <v>42</v>
      </c>
      <c r="F20" s="42" t="s">
        <v>43</v>
      </c>
      <c r="G20" s="43">
        <v>1.5</v>
      </c>
      <c r="H20" s="44">
        <f>InvoiceDetails[[#This Row],[UNIT PRICE]]*InvoiceDetails[[#This Row],[QTY]]</f>
        <v>75</v>
      </c>
      <c r="I20" s="23"/>
    </row>
    <row r="21" spans="2:9" s="27" customFormat="1" ht="20.100000000000001" customHeight="1" x14ac:dyDescent="0.25">
      <c r="B21" s="19"/>
      <c r="C21" s="41">
        <v>10</v>
      </c>
      <c r="D21" s="41" t="s">
        <v>44</v>
      </c>
      <c r="E21" s="41" t="s">
        <v>45</v>
      </c>
      <c r="F21" s="42" t="s">
        <v>46</v>
      </c>
      <c r="G21" s="43">
        <v>30</v>
      </c>
      <c r="H21" s="44">
        <f>InvoiceDetails[[#This Row],[UNIT PRICE]]*InvoiceDetails[[#This Row],[QTY]]</f>
        <v>300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3275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3275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56</v>
      </c>
      <c r="D39" s="64"/>
      <c r="E39" s="64"/>
      <c r="F39" s="64"/>
      <c r="G39" s="65"/>
      <c r="H39" s="66" t="s">
        <v>55</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53</v>
      </c>
      <c r="I42" s="23"/>
    </row>
    <row r="43" spans="2:9" ht="15" customHeight="1" x14ac:dyDescent="0.25">
      <c r="B43" s="19"/>
      <c r="C43" s="64" t="s">
        <v>31</v>
      </c>
      <c r="D43" s="64"/>
      <c r="E43" s="64"/>
      <c r="F43" s="64"/>
      <c r="G43" s="65"/>
      <c r="H43" s="66" t="s">
        <v>54</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2023-07-04T13:22:23Z</dcterms:modified>
</cp:coreProperties>
</file>