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codeName="ThisWorkbook" defaultThemeVersion="166925"/>
  <mc:AlternateContent xmlns:mc="http://schemas.openxmlformats.org/markup-compatibility/2006">
    <mc:Choice Requires="x15">
      <x15ac:absPath xmlns:x15ac="http://schemas.microsoft.com/office/spreadsheetml/2010/11/ac" url="G:\.shortcut-targets-by-id\1wanoIW3OyaG1yZKa-RO80WIregT7TXX5\Development Process\04_Examples\11-Budget\00-Completed\Construction-Budget-Example\"/>
    </mc:Choice>
  </mc:AlternateContent>
  <xr:revisionPtr revIDLastSave="0" documentId="13_ncr:1_{6C156C90-E5B4-40A7-8FAD-9BF6CA617D41}" xr6:coauthVersionLast="47" xr6:coauthVersionMax="47" xr10:uidLastSave="{00000000-0000-0000-0000-000000000000}"/>
  <bookViews>
    <workbookView xWindow="-120" yWindow="-120" windowWidth="29040" windowHeight="15720" xr2:uid="{5830F982-0E87-4D82-A239-C3B19C56FD85}"/>
  </bookViews>
  <sheets>
    <sheet name="Budget" sheetId="1" r:id="rId1"/>
    <sheet name="ToU" sheetId="2" r:id="rId2"/>
  </sheets>
  <definedNames>
    <definedName name="_xlnm.Print_Area" localSheetId="0">Budget!$B$2:$H$45</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1" l="1"/>
  <c r="F9" i="1"/>
  <c r="F16" i="1"/>
  <c r="F23" i="1"/>
  <c r="F30" i="1"/>
  <c r="F38" i="1"/>
</calcChain>
</file>

<file path=xl/sharedStrings.xml><?xml version="1.0" encoding="utf-8"?>
<sst xmlns="http://schemas.openxmlformats.org/spreadsheetml/2006/main" count="52" uniqueCount="52">
  <si>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</si>
  <si>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</si>
  <si>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</si>
  <si>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</si>
  <si>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</si>
  <si>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</si>
  <si>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</si>
  <si>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</si>
  <si>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</si>
  <si>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SOMEKA TEMPLATES</t>
  </si>
  <si>
    <t>TOTAL:</t>
  </si>
  <si>
    <t>EXPENSE ITEM</t>
  </si>
  <si>
    <t>DESCRIPTION</t>
  </si>
  <si>
    <t>ACTUAL</t>
  </si>
  <si>
    <t>Jul 2023 - EXPENSE TABLE</t>
  </si>
  <si>
    <t>SITE PREPARATION</t>
  </si>
  <si>
    <t>Land clearing</t>
  </si>
  <si>
    <t>Excavation and earthwork</t>
  </si>
  <si>
    <t>Demolition</t>
  </si>
  <si>
    <t>Temporary fencing</t>
  </si>
  <si>
    <t>Site utilities (water, electricity, etc.)</t>
  </si>
  <si>
    <t>Site preparation contingency</t>
  </si>
  <si>
    <t>FOUNDATION</t>
  </si>
  <si>
    <t>Foundation excavation</t>
  </si>
  <si>
    <t>Concrete pour</t>
  </si>
  <si>
    <t>Foundation waterproofing</t>
  </si>
  <si>
    <t>Footings and piers</t>
  </si>
  <si>
    <t>Foundation insulation</t>
  </si>
  <si>
    <t>Foundation contingency</t>
  </si>
  <si>
    <t>STRUCTURAL WORK</t>
  </si>
  <si>
    <t>Framing</t>
  </si>
  <si>
    <t>Roofing</t>
  </si>
  <si>
    <t>Windows and doors</t>
  </si>
  <si>
    <t>Siding or exterior finish</t>
  </si>
  <si>
    <t>Structural reinforcements</t>
  </si>
  <si>
    <t>Structural work contingency</t>
  </si>
  <si>
    <t>INTERIOR WORK</t>
  </si>
  <si>
    <t>Electrical work</t>
  </si>
  <si>
    <t>Plumbing</t>
  </si>
  <si>
    <t>HVAC system</t>
  </si>
  <si>
    <t>Insulation</t>
  </si>
  <si>
    <t>Drywall installation</t>
  </si>
  <si>
    <t>Interior finishes (flooring, paint, etc.)</t>
  </si>
  <si>
    <t>Interior work contingency</t>
  </si>
  <si>
    <t>EXTERIOR WORK</t>
  </si>
  <si>
    <t>Landscaping</t>
  </si>
  <si>
    <t>Driveway or parking lot</t>
  </si>
  <si>
    <t>Exterior lighting</t>
  </si>
  <si>
    <t>Fence or boundary wall</t>
  </si>
  <si>
    <t>Exterior finishes (paint, trim, etc.)</t>
  </si>
  <si>
    <t>Exterior work contingency</t>
  </si>
  <si>
    <t>CONSTRUCTION BUDGET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</si>
</sst>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0.0_ ;\-[$$-409]#,##0.0\ "/>
    <numFmt numFmtId="165" formatCode="[$$-409]#,##0.00"/>
    <numFmt numFmtId="166" formatCode="[$$-409]#,##0.0"/>
  </numFmts>
  <fonts count="30" x14ac:knownFonts="1">
    <font>
      <sz val="11"/>
      <color theme="1"/>
      <name val="Calibri"/>
      <family val="2"/>
      <scheme val="minor"/>
    </font>
    <font>
      <sz val="11"/>
      <color theme="1"/>
      <name val="Calibri"/>
      <family val="2"/>
      <charset val="162"/>
      <scheme val="minor"/>
    </font>
    <font>
      <b/>
      <sz val="11"/>
      <color theme="1"/>
      <name val="Calibri"/>
      <family val="2"/>
      <charset val="162"/>
      <scheme val="minor"/>
    </font>
    <font>
      <sz val="11"/>
      <color theme="1"/>
      <name val="Calibri"/>
      <family val="2"/>
      <scheme val="minor"/>
    </font>
    <font>
      <sz val="13"/>
      <color theme="1"/>
      <name val="Calibri"/>
      <family val="2"/>
      <scheme val="minor"/>
    </font>
    <font>
      <sz val="13"/>
      <color rgb="FFFFC000"/>
      <name val="Calibri"/>
      <family val="2"/>
      <scheme val="minor"/>
    </font>
    <font>
      <b/>
      <sz val="16"/>
      <color theme="1"/>
      <name val="Calibri"/>
      <family val="2"/>
      <scheme val="minor"/>
    </font>
    <font>
      <b/>
      <sz val="16"/>
      <color theme="0"/>
      <name val="Calibri"/>
      <family val="2"/>
      <scheme val="minor"/>
    </font>
    <font>
      <sz val="11"/>
      <name val="Calibri"/>
      <family val="2"/>
      <scheme val="minor"/>
    </font>
    <font>
      <b/>
      <sz val="11"/>
      <color theme="0"/>
      <name val="Calibri"/>
      <family val="2"/>
      <scheme val="minor"/>
    </font>
    <font>
      <sz val="11"/>
      <color theme="0"/>
      <name val="Calibri"/>
      <family val="2"/>
      <scheme val="minor"/>
    </font>
    <font>
      <i/>
      <sz val="11"/>
      <name val="Calibri"/>
      <family val="2"/>
      <scheme val="minor"/>
    </font>
    <font>
      <b/>
      <i/>
      <sz val="11"/>
      <name val="Calibri"/>
      <family val="2"/>
      <scheme val="minor"/>
    </font>
    <font>
      <sz val="13"/>
      <color theme="1"/>
      <name val="Calibri"/>
      <family val="2"/>
      <charset val="162"/>
      <scheme val="minor"/>
    </font>
    <font>
      <sz val="13"/>
      <color rgb="FFFFC000"/>
      <name val="Calibri"/>
      <family val="2"/>
      <charset val="162"/>
      <scheme val="minor"/>
    </font>
    <font>
      <sz val="13"/>
      <color theme="0" tint="-4.9989318521683403E-2"/>
      <name val="Calibri"/>
      <family val="2"/>
      <charset val="162"/>
      <scheme val="minor"/>
    </font>
    <font>
      <b/>
      <sz val="16"/>
      <color theme="1"/>
      <name val="Calibri"/>
      <family val="2"/>
      <charset val="162"/>
      <scheme val="minor"/>
    </font>
    <font>
      <b/>
      <sz val="16"/>
      <color theme="0"/>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
      <b/>
      <sz val="11"/>
      <color theme="1"/>
      <name val="Calibri"/>
      <family val="2"/>
      <scheme val="minor"/>
    </font>
    <font>
      <b/>
      <sz val="12"/>
      <color theme="1"/>
      <name val="Calibri"/>
      <family val="2"/>
      <scheme val="minor"/>
    </font>
    <font>
      <b/>
      <sz val="11"/>
      <name val="Calibri"/>
      <family val="2"/>
      <scheme val="minor"/>
    </font>
    <font>
      <u/>
      <sz val="11"/>
      <color theme="10"/>
      <name val="Calibri"/>
      <family val="2"/>
      <scheme val="minor"/>
    </font>
  </fonts>
  <fills count="11">
    <fill>
      <patternFill patternType="none"/>
    </fill>
    <fill>
      <patternFill patternType="gray125"/>
    </fill>
    <fill>
      <patternFill patternType="solid">
        <fgColor rgb="FFF2F2F2"/>
        <bgColor indexed="64"/>
      </patternFill>
    </fill>
    <fill>
      <patternFill patternType="solid">
        <fgColor theme="0" tint="-4.9989318521683403E-2"/>
        <bgColor indexed="64"/>
      </patternFill>
    </fill>
    <fill>
      <patternFill patternType="solid">
        <fgColor rgb="FF000000"/>
        <bgColor indexed="64"/>
      </patternFill>
    </fill>
    <fill>
      <patternFill patternType="solid">
        <fgColor theme="1"/>
        <bgColor indexed="64"/>
      </patternFill>
    </fill>
    <fill>
      <patternFill patternType="solid">
        <fgColor rgb="FF44546A"/>
        <bgColor indexed="64"/>
      </patternFill>
    </fill>
    <fill>
      <patternFill patternType="solid">
        <fgColor theme="3"/>
        <bgColor indexed="64"/>
      </patternFill>
    </fill>
    <fill>
      <patternFill patternType="solid">
        <fgColor theme="2" tint="-9.9978637043366805E-2"/>
        <bgColor indexed="64"/>
      </patternFill>
    </fill>
    <fill>
      <patternFill patternType="solid">
        <fgColor theme="0"/>
        <bgColor indexed="64"/>
      </patternFill>
    </fill>
    <fill>
      <patternFill patternType="solid">
        <fgColor theme="9" tint="0.39997558519241921"/>
        <bgColor indexed="64"/>
      </patternFill>
    </fill>
  </fills>
  <borders count="2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bottom/>
      <diagonal/>
    </border>
    <border>
      <left/>
      <right style="thin">
        <color theme="0" tint="-0.499984740745262"/>
      </right>
      <top/>
      <bottom/>
      <diagonal/>
    </border>
  </borders>
  <cellStyleXfs count="5">
    <xf numFmtId="0" fontId="0" fillId="0" borderId="0"/>
    <xf numFmtId="0" fontId="3" fillId="0" borderId="0"/>
    <xf numFmtId="0" fontId="19" fillId="0" borderId="0"/>
    <xf numFmtId="0" fontId="1" fillId="0" borderId="0"/>
    <xf numFmtId="0" fontId="29" fillId="0" borderId="0" applyNumberFormat="0" applyFill="0" applyBorder="0" applyAlignment="0" applyProtection="0"/>
  </cellStyleXfs>
  <cellXfs count="69">
    <xf numFmtId="0" fontId="0" fillId="0" borderId="0" xfId="0"/>
    <xf numFmtId="0" fontId="3" fillId="3" borderId="0" xfId="1" applyFill="1" applyAlignment="1">
      <alignment vertical="center"/>
    </xf>
    <xf numFmtId="49" fontId="3" fillId="3" borderId="0" xfId="1" applyNumberFormat="1" applyFill="1" applyAlignment="1">
      <alignment horizontal="center" vertical="center"/>
    </xf>
    <xf numFmtId="0" fontId="13" fillId="3" borderId="0" xfId="1" applyFont="1" applyFill="1" applyAlignment="1">
      <alignment vertical="center"/>
    </xf>
    <xf numFmtId="49" fontId="14" fillId="5" borderId="0" xfId="1" applyNumberFormat="1" applyFont="1" applyFill="1" applyAlignment="1">
      <alignment horizontal="left" vertical="center" indent="2"/>
    </xf>
    <xf numFmtId="0" fontId="15" fillId="3" borderId="0" xfId="1" applyFont="1" applyFill="1" applyAlignment="1">
      <alignment horizontal="right" vertical="center"/>
    </xf>
    <xf numFmtId="0" fontId="13" fillId="3" borderId="0" xfId="1" applyFont="1" applyFill="1" applyAlignment="1">
      <alignment horizontal="center" vertical="center"/>
    </xf>
    <xf numFmtId="0" fontId="16" fillId="3" borderId="0" xfId="1" applyFont="1" applyFill="1" applyAlignment="1">
      <alignment vertical="center"/>
    </xf>
    <xf numFmtId="49" fontId="17" fillId="7" borderId="0" xfId="1" applyNumberFormat="1" applyFont="1" applyFill="1" applyAlignment="1">
      <alignment horizontal="left" vertical="center" indent="2"/>
    </xf>
    <xf numFmtId="0" fontId="18" fillId="3" borderId="0" xfId="1" applyFont="1" applyFill="1" applyAlignment="1">
      <alignment horizontal="right" vertical="center"/>
    </xf>
    <xf numFmtId="0" fontId="17" fillId="3" borderId="0" xfId="1" applyFont="1" applyFill="1" applyAlignment="1">
      <alignment horizontal="center" vertical="center"/>
    </xf>
    <xf numFmtId="0" fontId="3" fillId="3" borderId="0" xfId="1" applyFill="1"/>
    <xf numFmtId="0" fontId="20" fillId="3" borderId="0" xfId="2" applyFont="1" applyFill="1" applyAlignment="1">
      <alignment vertical="center"/>
    </xf>
    <xf numFmtId="0" fontId="1" fillId="0" borderId="9" xfId="3" applyBorder="1" applyAlignment="1">
      <alignment horizontal="left" wrapText="1" indent="1"/>
    </xf>
    <xf numFmtId="0" fontId="1" fillId="3" borderId="0" xfId="3" applyFill="1"/>
    <xf numFmtId="0" fontId="21" fillId="3" borderId="0" xfId="2" applyFont="1" applyFill="1" applyAlignment="1">
      <alignment vertical="center"/>
    </xf>
    <xf numFmtId="0" fontId="1" fillId="0" borderId="10" xfId="3" applyBorder="1" applyAlignment="1">
      <alignment horizontal="left" indent="1"/>
    </xf>
    <xf numFmtId="0" fontId="1" fillId="0" borderId="10" xfId="3" applyBorder="1" applyAlignment="1">
      <alignment horizontal="left" vertical="center" wrapText="1" indent="1"/>
    </xf>
    <xf numFmtId="0" fontId="0" fillId="0" borderId="10" xfId="3" applyFont="1" applyBorder="1" applyAlignment="1">
      <alignment horizontal="left" vertical="top" wrapText="1" indent="2"/>
    </xf>
    <xf numFmtId="0" fontId="22" fillId="3" borderId="0" xfId="2" applyFont="1" applyFill="1" applyAlignment="1">
      <alignment vertical="center"/>
    </xf>
    <xf numFmtId="0" fontId="2" fillId="0" borderId="10" xfId="3" applyFont="1" applyBorder="1" applyAlignment="1">
      <alignment horizontal="left" indent="1"/>
    </xf>
    <xf numFmtId="0" fontId="1" fillId="0" borderId="11" xfId="3" applyBorder="1" applyAlignment="1">
      <alignment horizontal="left" indent="1"/>
    </xf>
    <xf numFmtId="0" fontId="9" fillId="0" borderId="0" xfId="0" applyFont="1" applyAlignment="1" applyProtection="1">
      <alignment horizontal="center" vertical="center" shrinkToFit="1"/>
      <protection locked="0"/>
    </xf>
    <xf numFmtId="0" fontId="8" fillId="0" borderId="0" xfId="0" applyFont="1" applyAlignment="1" applyProtection="1">
      <alignment shrinkToFit="1"/>
      <protection locked="0"/>
    </xf>
    <xf numFmtId="0" fontId="0" fillId="2" borderId="0" xfId="0" applyFill="1" applyProtection="1">
      <protection locked="0"/>
    </xf>
    <xf numFmtId="0" fontId="0" fillId="3" borderId="0" xfId="0" applyFill="1" applyProtection="1">
      <protection locked="0"/>
    </xf>
    <xf numFmtId="0" fontId="4" fillId="4" borderId="0" xfId="0" applyFont="1" applyFill="1" applyProtection="1">
      <protection locked="0"/>
    </xf>
    <xf numFmtId="49" fontId="5" fillId="5" borderId="0" xfId="0" applyNumberFormat="1" applyFont="1" applyFill="1" applyAlignment="1" applyProtection="1">
      <alignment horizontal="left" vertical="center" indent="6"/>
      <protection locked="0"/>
    </xf>
    <xf numFmtId="0" fontId="4" fillId="3" borderId="0" xfId="0" applyFont="1" applyFill="1" applyProtection="1">
      <protection locked="0"/>
    </xf>
    <xf numFmtId="0" fontId="4" fillId="2" borderId="0" xfId="0" applyFont="1" applyFill="1" applyProtection="1">
      <protection locked="0"/>
    </xf>
    <xf numFmtId="0" fontId="6" fillId="6" borderId="0" xfId="0" applyFont="1" applyFill="1" applyProtection="1">
      <protection locked="0"/>
    </xf>
    <xf numFmtId="49" fontId="7" fillId="7" borderId="0" xfId="0" applyNumberFormat="1" applyFont="1" applyFill="1" applyAlignment="1" applyProtection="1">
      <alignment horizontal="left" vertical="center" indent="6"/>
      <protection locked="0"/>
    </xf>
    <xf numFmtId="0" fontId="6" fillId="3" borderId="0" xfId="0" applyFont="1" applyFill="1" applyProtection="1">
      <protection locked="0"/>
    </xf>
    <xf numFmtId="0" fontId="6" fillId="2" borderId="0" xfId="0" applyFont="1" applyFill="1" applyProtection="1">
      <protection locked="0"/>
    </xf>
    <xf numFmtId="0" fontId="8" fillId="0" borderId="1" xfId="0" applyFont="1" applyBorder="1" applyAlignment="1" applyProtection="1">
      <alignment horizontal="left"/>
      <protection locked="0"/>
    </xf>
    <xf numFmtId="0" fontId="8" fillId="0" borderId="2" xfId="0" applyFont="1" applyBorder="1" applyAlignment="1" applyProtection="1">
      <alignment horizontal="left"/>
      <protection locked="0"/>
    </xf>
    <xf numFmtId="0" fontId="8" fillId="0" borderId="3" xfId="0" applyFont="1" applyBorder="1" applyAlignment="1" applyProtection="1">
      <alignment horizontal="left"/>
      <protection locked="0"/>
    </xf>
    <xf numFmtId="0" fontId="8" fillId="3" borderId="0" xfId="0" applyFont="1" applyFill="1" applyAlignment="1" applyProtection="1">
      <alignment horizontal="left"/>
      <protection locked="0"/>
    </xf>
    <xf numFmtId="0" fontId="8" fillId="0" borderId="4" xfId="0" applyFont="1" applyBorder="1" applyAlignment="1" applyProtection="1">
      <alignment horizontal="left"/>
      <protection locked="0"/>
    </xf>
    <xf numFmtId="0" fontId="8" fillId="0" borderId="0" xfId="0" applyFont="1" applyProtection="1">
      <protection locked="0"/>
    </xf>
    <xf numFmtId="0" fontId="10" fillId="0" borderId="0" xfId="0" applyFont="1" applyAlignment="1" applyProtection="1">
      <alignment horizontal="centerContinuous"/>
      <protection locked="0"/>
    </xf>
    <xf numFmtId="0" fontId="8" fillId="0" borderId="5" xfId="0" applyFont="1" applyBorder="1" applyAlignment="1" applyProtection="1">
      <alignment horizontal="left"/>
      <protection locked="0"/>
    </xf>
    <xf numFmtId="0" fontId="12" fillId="3" borderId="0" xfId="0" applyFont="1" applyFill="1" applyAlignment="1" applyProtection="1">
      <alignment horizontal="centerContinuous" vertical="center"/>
      <protection locked="0"/>
    </xf>
    <xf numFmtId="0" fontId="11" fillId="3" borderId="0" xfId="0" applyFont="1" applyFill="1" applyAlignment="1" applyProtection="1">
      <alignment horizontal="left" vertical="center"/>
      <protection locked="0"/>
    </xf>
    <xf numFmtId="0" fontId="0" fillId="2" borderId="0" xfId="0" quotePrefix="1" applyFill="1" applyProtection="1">
      <protection locked="0"/>
    </xf>
    <xf numFmtId="0" fontId="8" fillId="0" borderId="6" xfId="0" applyFont="1" applyBorder="1" applyAlignment="1" applyProtection="1">
      <alignment horizontal="left"/>
      <protection locked="0"/>
    </xf>
    <xf numFmtId="0" fontId="8" fillId="0" borderId="8" xfId="0" applyFont="1" applyBorder="1" applyAlignment="1" applyProtection="1">
      <alignment horizontal="left"/>
      <protection locked="0"/>
    </xf>
    <xf numFmtId="0" fontId="0" fillId="2" borderId="0" xfId="0" applyFill="1" applyAlignment="1" applyProtection="1">
      <alignment horizontal="center"/>
      <protection locked="0"/>
    </xf>
    <xf numFmtId="0" fontId="26" fillId="8" borderId="12" xfId="0" applyFont="1" applyFill="1" applyBorder="1" applyAlignment="1" applyProtection="1">
      <alignment horizontal="left" vertical="center"/>
      <protection hidden="1"/>
    </xf>
    <xf numFmtId="0" fontId="26" fillId="8" borderId="13" xfId="0" applyFont="1" applyFill="1" applyBorder="1" applyAlignment="1">
      <alignment horizontal="right" vertical="center"/>
    </xf>
    <xf numFmtId="164" fontId="27" fillId="8" borderId="14" xfId="0" applyNumberFormat="1" applyFont="1" applyFill="1" applyBorder="1" applyAlignment="1" applyProtection="1">
      <alignment horizontal="center" vertical="center"/>
      <protection hidden="1"/>
    </xf>
    <xf numFmtId="0" fontId="28" fillId="9" borderId="15" xfId="0" applyFont="1" applyFill="1" applyBorder="1" applyAlignment="1">
      <alignment horizontal="left" vertical="center"/>
    </xf>
    <xf numFmtId="0" fontId="28" fillId="9" borderId="16" xfId="0" applyFont="1" applyFill="1" applyBorder="1" applyAlignment="1">
      <alignment horizontal="left" vertical="center"/>
    </xf>
    <xf numFmtId="0" fontId="28" fillId="9" borderId="17" xfId="0" applyFont="1" applyFill="1" applyBorder="1" applyAlignment="1">
      <alignment horizontal="center" vertical="center"/>
    </xf>
    <xf numFmtId="0" fontId="28" fillId="10" borderId="15" xfId="0" applyFont="1" applyFill="1" applyBorder="1" applyAlignment="1" applyProtection="1">
      <alignment vertical="center" shrinkToFit="1"/>
      <protection locked="0"/>
    </xf>
    <xf numFmtId="165" fontId="28" fillId="10" borderId="16" xfId="0" applyNumberFormat="1" applyFont="1" applyFill="1" applyBorder="1" applyAlignment="1" applyProtection="1">
      <alignment horizontal="right" vertical="center" shrinkToFit="1"/>
      <protection locked="0"/>
    </xf>
    <xf numFmtId="166" fontId="28" fillId="10" borderId="17" xfId="0" applyNumberFormat="1" applyFont="1" applyFill="1" applyBorder="1" applyAlignment="1" applyProtection="1">
      <alignment horizontal="center" vertical="center" shrinkToFit="1"/>
      <protection hidden="1"/>
    </xf>
    <xf numFmtId="0" fontId="0" fillId="0" borderId="18" xfId="0" applyBorder="1" applyAlignment="1" applyProtection="1">
      <alignment vertical="center" shrinkToFit="1"/>
      <protection locked="0"/>
    </xf>
    <xf numFmtId="0" fontId="8" fillId="0" borderId="0" xfId="0" applyFont="1" applyAlignment="1" applyProtection="1">
      <alignment vertical="center" shrinkToFit="1"/>
      <protection locked="0"/>
    </xf>
    <xf numFmtId="166" fontId="8" fillId="0" borderId="19" xfId="0" applyNumberFormat="1" applyFont="1" applyBorder="1" applyAlignment="1" applyProtection="1">
      <alignment horizontal="center" vertical="center" shrinkToFit="1"/>
      <protection locked="0"/>
    </xf>
    <xf numFmtId="165" fontId="28" fillId="10" borderId="16" xfId="0" applyNumberFormat="1" applyFont="1" applyFill="1" applyBorder="1" applyAlignment="1" applyProtection="1">
      <alignment vertical="center" shrinkToFit="1"/>
      <protection locked="0"/>
    </xf>
    <xf numFmtId="0" fontId="26" fillId="0" borderId="18" xfId="0" applyFont="1" applyBorder="1" applyAlignment="1" applyProtection="1">
      <alignment vertical="center" shrinkToFit="1"/>
      <protection locked="0"/>
    </xf>
    <xf numFmtId="0" fontId="8" fillId="0" borderId="0" xfId="0" applyFont="1" applyAlignment="1" applyProtection="1">
      <alignment horizontal="left" vertical="center" shrinkToFit="1"/>
      <protection locked="0"/>
    </xf>
    <xf numFmtId="49" fontId="5" fillId="5" borderId="0" xfId="0" applyNumberFormat="1" applyFont="1" applyFill="1" applyAlignment="1" applyProtection="1">
      <alignment horizontal="left" vertical="center" indent="2"/>
      <protection locked="0"/>
    </xf>
    <xf numFmtId="49" fontId="7" fillId="7" borderId="0" xfId="0" applyNumberFormat="1" applyFont="1" applyFill="1" applyAlignment="1" applyProtection="1">
      <alignment horizontal="left" vertical="center" indent="2"/>
      <protection locked="0"/>
    </xf>
    <xf numFmtId="0" fontId="8" fillId="0" borderId="7" xfId="0" applyFont="1" applyBorder="1" applyAlignment="1" applyProtection="1">
      <alignment shrinkToFit="1"/>
      <protection locked="0"/>
    </xf>
    <xf numFmtId="0" fontId="8" fillId="0" borderId="7" xfId="0" applyFont="1" applyBorder="1" applyProtection="1">
      <protection locked="0"/>
    </xf>
    <xf numFmtId="0" fontId="29" fillId="2" borderId="0" xfId="4" applyFill="1" applyProtection="1">
      <protection locked="0"/>
    </xf>
    <xf numFmtId="0" fontId="0" fillId="2" borderId="7" xfId="0" applyFill="1" applyBorder="1" applyProtection="1">
      <protection locked="0"/>
    </xf>
  </cellXfs>
  <cellStyles count="5">
    <cellStyle name="Hyperlink" xfId="4" builtinId="8"/>
    <cellStyle name="Normal" xfId="0" builtinId="0"/>
    <cellStyle name="Normal 2 2" xfId="2" xr:uid="{CEE7D81D-E76B-4769-9A1F-9A3BC490DB36}"/>
    <cellStyle name="Normal 3" xfId="1" xr:uid="{BE2C31FB-F1C9-43E1-B247-6F66C7797C0C}"/>
    <cellStyle name="Normal 3 2" xfId="3" xr:uid="{F6EB6B14-9221-442B-8543-AC5293D2A464}"/>
  </cellStyles>
  <dxfs count="12">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dxf>
    <dxf>
      <font>
        <b val="0"/>
        <i val="0"/>
        <strike val="0"/>
        <condense val="0"/>
        <extend val="0"/>
        <outline val="0"/>
        <shadow val="0"/>
        <u val="none"/>
        <vertAlign val="baseline"/>
        <sz val="11"/>
        <color auto="1"/>
        <name val="Calibri"/>
        <family val="2"/>
        <scheme val="minor"/>
      </font>
      <numFmt numFmtId="167" formatCode="_-[$$-409]* #,##0.00_ ;_-[$$-409]* \-#,##0.00\ ;_-[$$-409]* &quot;-&quot;??_ ;_-@_ "/>
      <alignment horizontal="center" vertical="center" textRotation="0" wrapText="0" indent="0" justifyLastLine="0" shrinkToFit="1" readingOrder="0"/>
      <border diagonalUp="0" diagonalDown="0" outline="0">
        <left/>
        <right style="thin">
          <color theme="0" tint="-0.499984740745262"/>
        </right>
        <top/>
        <bottom/>
      </border>
      <protection locked="0" hidden="0"/>
    </dxf>
    <dxf>
      <font>
        <b val="0"/>
        <i val="0"/>
        <strike val="0"/>
        <condense val="0"/>
        <extend val="0"/>
        <outline val="0"/>
        <shadow val="0"/>
        <u val="none"/>
        <vertAlign val="baseline"/>
        <sz val="11"/>
        <color theme="1"/>
        <name val="Calibri"/>
        <family val="2"/>
        <scheme val="minor"/>
      </font>
      <alignment horizontal="left" vertical="center" textRotation="0" wrapText="0" indent="0" justifyLastLine="0" shrinkToFit="1" readingOrder="0"/>
      <protection locked="0" hidden="0"/>
    </dxf>
    <dxf>
      <font>
        <b/>
        <i val="0"/>
        <strike val="0"/>
        <condense val="0"/>
        <extend val="0"/>
        <outline val="0"/>
        <shadow val="0"/>
        <u val="none"/>
        <vertAlign val="baseline"/>
        <sz val="11"/>
        <color theme="1"/>
        <name val="Calibri"/>
        <family val="2"/>
        <scheme val="minor"/>
      </font>
      <alignment horizontal="general" vertical="center" textRotation="0" wrapText="0" indent="0" justifyLastLine="0" shrinkToFit="1" readingOrder="0"/>
      <border diagonalUp="0" diagonalDown="0" outline="0">
        <left style="thin">
          <color theme="0" tint="-0.499984740745262"/>
        </left>
        <right/>
        <top/>
        <bottom/>
      </border>
    </dxf>
    <dxf>
      <border outline="0">
        <bottom style="thin">
          <color theme="0" tint="-0.499984740745262"/>
        </bottom>
      </border>
    </dxf>
    <dxf>
      <font>
        <strike val="0"/>
        <outline val="0"/>
        <shadow val="0"/>
        <u val="none"/>
        <vertAlign val="baseline"/>
        <sz val="11"/>
        <name val="Calibri"/>
        <family val="2"/>
        <scheme val="minor"/>
      </font>
      <alignment vertical="center" textRotation="0" wrapText="0" justifyLastLine="0" shrinkToFit="1" readingOrder="0"/>
    </dxf>
    <dxf>
      <border>
        <bottom style="thin">
          <color theme="0" tint="-0.499984740745262"/>
        </bottom>
      </border>
    </dxf>
    <dxf>
      <font>
        <strike val="0"/>
        <outline val="0"/>
        <shadow val="0"/>
        <u val="none"/>
        <vertAlign val="baseline"/>
        <sz val="11"/>
        <name val="Calibri"/>
        <family val="2"/>
        <scheme val="minor"/>
      </font>
      <border diagonalUp="0" diagonalDown="0" outline="0">
        <left/>
        <right/>
        <top/>
        <bottom/>
      </border>
    </dxf>
  </dxfs>
  <tableStyles count="0" defaultTableStyle="TableStyleMedium2" defaultPivotStyle="PivotStyleLight16"/>
  <colors>
    <mruColors>
      <color rgb="FF0BBD5C"/>
      <color rgb="FF95F9C3"/>
      <color rgb="FF0B38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hyperlink" Target="https://www.someka.net/products/monthly-budget-worksheet/?utm_source=examples&amp;utm_medium=monthlybudget&amp;utm_campaign=construction-budget-template" TargetMode="External"/><Relationship Id="rId7" Type="http://schemas.openxmlformats.org/officeDocument/2006/relationships/image" Target="../media/image4.png"/><Relationship Id="rId2" Type="http://schemas.openxmlformats.org/officeDocument/2006/relationships/image" Target="../media/image1.png"/><Relationship Id="rId1" Type="http://schemas.openxmlformats.org/officeDocument/2006/relationships/hyperlink" Target="https://www.someka.net/?utm_source=someka&amp;utm_medium=monthlybudget&amp;utm_campaign=construction-budget-template" TargetMode="External"/><Relationship Id="rId6" Type="http://schemas.openxmlformats.org/officeDocument/2006/relationships/hyperlink" Target="https://www.someka.net/products/monthly-budget-excel-template/?utm_source=examples&amp;utm_medium=monthlybudget&amp;utm_campaign=construction-budget-template" TargetMode="External"/><Relationship Id="rId5" Type="http://schemas.openxmlformats.org/officeDocument/2006/relationships/image" Target="../media/image3.png"/><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6.png"/><Relationship Id="rId1" Type="http://schemas.openxmlformats.org/officeDocument/2006/relationships/hyperlink" Target="#Budget!A5"/><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967435</xdr:colOff>
      <xdr:row>1</xdr:row>
      <xdr:rowOff>130425</xdr:rowOff>
    </xdr:from>
    <xdr:to>
      <xdr:col>7</xdr:col>
      <xdr:colOff>12890</xdr:colOff>
      <xdr:row>2</xdr:row>
      <xdr:rowOff>174375</xdr:rowOff>
    </xdr:to>
    <xdr:pic>
      <xdr:nvPicPr>
        <xdr:cNvPr id="14" name="somekalogo">
          <a:hlinkClick xmlns:r="http://schemas.openxmlformats.org/officeDocument/2006/relationships" r:id="rId1" tooltip="Someka"/>
          <a:extLst>
            <a:ext uri="{FF2B5EF4-FFF2-40B4-BE49-F238E27FC236}">
              <a16:creationId xmlns:a16="http://schemas.microsoft.com/office/drawing/2014/main" id="{61EBD6A5-532D-41DD-95DF-95305C015B4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77760" y="21615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4</xdr:col>
      <xdr:colOff>1762612</xdr:colOff>
      <xdr:row>1</xdr:row>
      <xdr:rowOff>90825</xdr:rowOff>
    </xdr:from>
    <xdr:to>
      <xdr:col>5</xdr:col>
      <xdr:colOff>181237</xdr:colOff>
      <xdr:row>2</xdr:row>
      <xdr:rowOff>213975</xdr:rowOff>
    </xdr:to>
    <xdr:grpSp>
      <xdr:nvGrpSpPr>
        <xdr:cNvPr id="21" name="buybutton">
          <a:hlinkClick xmlns:r="http://schemas.openxmlformats.org/officeDocument/2006/relationships" r:id="rId3" tooltip="Go To"/>
          <a:extLst>
            <a:ext uri="{FF2B5EF4-FFF2-40B4-BE49-F238E27FC236}">
              <a16:creationId xmlns:a16="http://schemas.microsoft.com/office/drawing/2014/main" id="{03444228-B67C-48B1-9F1B-C5E02C7CD9B4}"/>
            </a:ext>
          </a:extLst>
        </xdr:cNvPr>
        <xdr:cNvGrpSpPr/>
      </xdr:nvGrpSpPr>
      <xdr:grpSpPr>
        <a:xfrm>
          <a:off x="4791562" y="176550"/>
          <a:ext cx="1800000" cy="370800"/>
          <a:chOff x="6181725" y="176213"/>
          <a:chExt cx="1800000" cy="371475"/>
        </a:xfrm>
      </xdr:grpSpPr>
      <xdr:sp macro="" textlink="">
        <xdr:nvSpPr>
          <xdr:cNvPr id="22" name="Rectangle: Rounded Corners 21">
            <a:hlinkClick xmlns:r="http://schemas.openxmlformats.org/officeDocument/2006/relationships" r:id="rId3" tooltip="Go To"/>
            <a:extLst>
              <a:ext uri="{FF2B5EF4-FFF2-40B4-BE49-F238E27FC236}">
                <a16:creationId xmlns:a16="http://schemas.microsoft.com/office/drawing/2014/main" id="{3EA4C6D3-6ACF-9549-8A0B-DB9F9F72818F}"/>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a:t>
            </a: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MONTHLY</a:t>
            </a:r>
          </a:p>
          <a:p>
            <a:pPr algn="ctr">
              <a:lnSpc>
                <a:spcPts val="1050"/>
              </a:lnSpc>
            </a:pP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BUDGET MAKER</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23" name="Picture 22">
            <a:hlinkClick xmlns:r="http://schemas.openxmlformats.org/officeDocument/2006/relationships" r:id="rId3" tooltip="Go To"/>
            <a:extLst>
              <a:ext uri="{FF2B5EF4-FFF2-40B4-BE49-F238E27FC236}">
                <a16:creationId xmlns:a16="http://schemas.microsoft.com/office/drawing/2014/main" id="{4C23C88B-0D06-36FB-B4A3-83094AA8F041}"/>
              </a:ext>
            </a:extLst>
          </xdr:cNvPr>
          <xdr:cNvPicPr>
            <a:picLocks noChangeAspect="1"/>
          </xdr:cNvPicPr>
        </xdr:nvPicPr>
        <xdr:blipFill>
          <a:blip xmlns:r="http://schemas.openxmlformats.org/officeDocument/2006/relationships" r:embed="rId4"/>
          <a:stretch>
            <a:fillRect/>
          </a:stretch>
        </xdr:blipFill>
        <xdr:spPr>
          <a:xfrm>
            <a:off x="7505701" y="214314"/>
            <a:ext cx="323850" cy="323850"/>
          </a:xfrm>
          <a:prstGeom prst="rect">
            <a:avLst/>
          </a:prstGeom>
        </xdr:spPr>
      </xdr:pic>
    </xdr:grpSp>
    <xdr:clientData/>
  </xdr:twoCellAnchor>
  <xdr:twoCellAnchor editAs="oneCell">
    <xdr:from>
      <xdr:col>2</xdr:col>
      <xdr:colOff>23849</xdr:colOff>
      <xdr:row>1</xdr:row>
      <xdr:rowOff>60023</xdr:rowOff>
    </xdr:from>
    <xdr:to>
      <xdr:col>3</xdr:col>
      <xdr:colOff>71401</xdr:colOff>
      <xdr:row>2</xdr:row>
      <xdr:rowOff>244778</xdr:rowOff>
    </xdr:to>
    <xdr:pic>
      <xdr:nvPicPr>
        <xdr:cNvPr id="27" name="mainicon">
          <a:extLst>
            <a:ext uri="{FF2B5EF4-FFF2-40B4-BE49-F238E27FC236}">
              <a16:creationId xmlns:a16="http://schemas.microsoft.com/office/drawing/2014/main" id="{77A3D36B-6945-42CF-9EBC-A2F08B521C57}"/>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11567" t="7333" r="9957" b="14877"/>
        <a:stretch/>
      </xdr:blipFill>
      <xdr:spPr>
        <a:xfrm>
          <a:off x="357224" y="145748"/>
          <a:ext cx="428552" cy="432405"/>
        </a:xfrm>
        <a:prstGeom prst="ellipse">
          <a:avLst/>
        </a:prstGeom>
        <a:effectLst>
          <a:outerShdw blurRad="63500" sx="102000" sy="102000" algn="ctr" rotWithShape="0">
            <a:prstClr val="black">
              <a:alpha val="40000"/>
            </a:prstClr>
          </a:outerShdw>
        </a:effectLst>
      </xdr:spPr>
    </xdr:pic>
    <xdr:clientData/>
  </xdr:twoCellAnchor>
  <xdr:twoCellAnchor editAs="oneCell">
    <xdr:from>
      <xdr:col>9</xdr:col>
      <xdr:colOff>0</xdr:colOff>
      <xdr:row>5</xdr:row>
      <xdr:rowOff>0</xdr:rowOff>
    </xdr:from>
    <xdr:to>
      <xdr:col>13</xdr:col>
      <xdr:colOff>361950</xdr:colOff>
      <xdr:row>17</xdr:row>
      <xdr:rowOff>218660</xdr:rowOff>
    </xdr:to>
    <xdr:grpSp>
      <xdr:nvGrpSpPr>
        <xdr:cNvPr id="4" name="unlockbutton">
          <a:hlinkClick xmlns:r="http://schemas.openxmlformats.org/officeDocument/2006/relationships" r:id="rId6"/>
          <a:extLst>
            <a:ext uri="{FF2B5EF4-FFF2-40B4-BE49-F238E27FC236}">
              <a16:creationId xmlns:a16="http://schemas.microsoft.com/office/drawing/2014/main" id="{9BE226FC-9DD7-797E-46B3-A0E76475C2A7}"/>
            </a:ext>
          </a:extLst>
        </xdr:cNvPr>
        <xdr:cNvGrpSpPr/>
      </xdr:nvGrpSpPr>
      <xdr:grpSpPr>
        <a:xfrm>
          <a:off x="9105900" y="752475"/>
          <a:ext cx="2724150" cy="3133310"/>
          <a:chOff x="9105900" y="752475"/>
          <a:chExt cx="2724150" cy="3133310"/>
        </a:xfrm>
      </xdr:grpSpPr>
      <xdr:sp macro="" textlink="">
        <xdr:nvSpPr>
          <xdr:cNvPr id="16" name="Rectangle 15">
            <a:hlinkClick xmlns:r="http://schemas.openxmlformats.org/officeDocument/2006/relationships" r:id="rId6" tooltip="Go To"/>
            <a:extLst>
              <a:ext uri="{FF2B5EF4-FFF2-40B4-BE49-F238E27FC236}">
                <a16:creationId xmlns:a16="http://schemas.microsoft.com/office/drawing/2014/main" id="{7BEBE795-1381-9A57-BF91-E18913F8DD82}"/>
              </a:ext>
            </a:extLst>
          </xdr:cNvPr>
          <xdr:cNvSpPr/>
        </xdr:nvSpPr>
        <xdr:spPr>
          <a:xfrm>
            <a:off x="9105900" y="752475"/>
            <a:ext cx="2724150" cy="3133310"/>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17" name="TextBox 16">
            <a:hlinkClick xmlns:r="http://schemas.openxmlformats.org/officeDocument/2006/relationships" r:id="rId6" tooltip="Go To"/>
            <a:extLst>
              <a:ext uri="{FF2B5EF4-FFF2-40B4-BE49-F238E27FC236}">
                <a16:creationId xmlns:a16="http://schemas.microsoft.com/office/drawing/2014/main" id="{90020F85-3FE1-DB8F-1BF4-09FF7C334316}"/>
              </a:ext>
            </a:extLst>
          </xdr:cNvPr>
          <xdr:cNvSpPr txBox="1"/>
        </xdr:nvSpPr>
        <xdr:spPr>
          <a:xfrm>
            <a:off x="9861075" y="917898"/>
            <a:ext cx="1866900" cy="6714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en-US"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Monthly Budget Maker</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8" name="Picture 17">
            <a:hlinkClick xmlns:r="http://schemas.openxmlformats.org/officeDocument/2006/relationships" r:id="rId6" tooltip="Go To"/>
            <a:extLst>
              <a:ext uri="{FF2B5EF4-FFF2-40B4-BE49-F238E27FC236}">
                <a16:creationId xmlns:a16="http://schemas.microsoft.com/office/drawing/2014/main" id="{6FD47415-E7A4-E835-0748-CA6F4A4DAD5E}"/>
              </a:ext>
            </a:extLst>
          </xdr:cNvPr>
          <xdr:cNvPicPr>
            <a:picLocks noChangeAspect="1"/>
          </xdr:cNvPicPr>
        </xdr:nvPicPr>
        <xdr:blipFill>
          <a:blip xmlns:r="http://schemas.openxmlformats.org/officeDocument/2006/relationships" r:embed="rId7"/>
          <a:stretch>
            <a:fillRect/>
          </a:stretch>
        </xdr:blipFill>
        <xdr:spPr>
          <a:xfrm>
            <a:off x="9324975" y="1045725"/>
            <a:ext cx="406976" cy="415768"/>
          </a:xfrm>
          <a:prstGeom prst="rect">
            <a:avLst/>
          </a:prstGeom>
        </xdr:spPr>
      </xdr:pic>
      <xdr:sp macro="" textlink="">
        <xdr:nvSpPr>
          <xdr:cNvPr id="19" name="TextBox 18">
            <a:hlinkClick xmlns:r="http://schemas.openxmlformats.org/officeDocument/2006/relationships" r:id="rId6" tooltip="Go To"/>
            <a:extLst>
              <a:ext uri="{FF2B5EF4-FFF2-40B4-BE49-F238E27FC236}">
                <a16:creationId xmlns:a16="http://schemas.microsoft.com/office/drawing/2014/main" id="{C5E6D8C0-64E6-97A1-121F-83BEF4BBCF7C}"/>
              </a:ext>
            </a:extLst>
          </xdr:cNvPr>
          <xdr:cNvSpPr txBox="1"/>
        </xdr:nvSpPr>
        <xdr:spPr>
          <a:xfrm>
            <a:off x="9115426" y="3448050"/>
            <a:ext cx="2714624" cy="28219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pPr algn="ctr"/>
            <a:r>
              <a:rPr lang="tr-TR" sz="1200" b="1" spc="10">
                <a:solidFill>
                  <a:srgbClr val="44546A"/>
                </a:solidFill>
                <a:latin typeface="+mn-lt"/>
              </a:rPr>
              <a:t>CREATE YOUR OWN</a:t>
            </a:r>
            <a:r>
              <a:rPr lang="tr-TR" sz="1200" b="1" spc="10" baseline="0">
                <a:solidFill>
                  <a:srgbClr val="44546A"/>
                </a:solidFill>
                <a:latin typeface="+mn-lt"/>
              </a:rPr>
              <a:t> </a:t>
            </a:r>
            <a:r>
              <a:rPr lang="en-US" sz="1200" b="1" spc="10" baseline="0">
                <a:solidFill>
                  <a:srgbClr val="44546A"/>
                </a:solidFill>
                <a:latin typeface="+mn-lt"/>
              </a:rPr>
              <a:t>BUDGET</a:t>
            </a:r>
            <a:r>
              <a:rPr lang="tr-TR" sz="1200" b="1" spc="10" baseline="0">
                <a:solidFill>
                  <a:srgbClr val="44546A"/>
                </a:solidFill>
                <a:latin typeface="+mn-lt"/>
              </a:rPr>
              <a:t>!</a:t>
            </a:r>
            <a:endParaRPr lang="tr-TR" sz="1200" b="1" spc="10">
              <a:solidFill>
                <a:srgbClr val="44546A"/>
              </a:solidFill>
              <a:latin typeface="+mn-lt"/>
            </a:endParaRPr>
          </a:p>
        </xdr:txBody>
      </xdr:sp>
      <xdr:pic>
        <xdr:nvPicPr>
          <xdr:cNvPr id="3" name="Picture 2">
            <a:hlinkClick xmlns:r="http://schemas.openxmlformats.org/officeDocument/2006/relationships" r:id="rId6"/>
            <a:extLst>
              <a:ext uri="{FF2B5EF4-FFF2-40B4-BE49-F238E27FC236}">
                <a16:creationId xmlns:a16="http://schemas.microsoft.com/office/drawing/2014/main" id="{9D461ED5-31A9-786D-AAE1-CBC84777686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9210675" y="1685925"/>
            <a:ext cx="2519535" cy="162720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EF8E9074-FE88-438E-B01C-5B1A094E9F79}"/>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81381953-1F47-B792-8757-3B4A6FB1EDB0}"/>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EFD880AE-F0B3-4712-3CA9-5E8920CE3E91}"/>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39A7C3C5-6924-49F4-9E31-93DE208BCF5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E082C21-2148-4123-B080-3A48604FCDD8}" name="Table23" displayName="Table23" ref="D8:F44" totalsRowShown="0" headerRowDxfId="11" dataDxfId="9" headerRowBorderDxfId="10" tableBorderDxfId="8">
  <tableColumns count="3">
    <tableColumn id="1" xr3:uid="{99E9BC14-E3F7-47C3-89E3-86305B9F5259}" name="EXPENSE ITEM" dataDxfId="7"/>
    <tableColumn id="2" xr3:uid="{8A5B943E-9CAF-4FFA-AAC3-43B171A578DE}" name="DESCRIPTION" dataDxfId="6"/>
    <tableColumn id="3" xr3:uid="{0B48C97F-8703-4F77-BFF9-F7626C255A32}" name="ACTUAL" dataDxfId="5"/>
  </tableColumns>
  <tableStyleInfo name="TableStyleLight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05E39-D4E3-4343-A0F4-4AD0F4DE7437}">
  <sheetPr codeName="Sheet1">
    <pageSetUpPr fitToPage="1"/>
  </sheetPr>
  <dimension ref="B1:M45"/>
  <sheetViews>
    <sheetView showGridLines="0" showRowColHeaders="0" tabSelected="1" zoomScaleNormal="100" workbookViewId="0">
      <pane ySplit="4" topLeftCell="A5" activePane="bottomLeft" state="frozen"/>
      <selection pane="bottomLeft" activeCell="R17" sqref="R17"/>
    </sheetView>
  </sheetViews>
  <sheetFormatPr defaultColWidth="8.85546875" defaultRowHeight="15" x14ac:dyDescent="0.25"/>
  <cols>
    <col min="1" max="1" width="3.7109375" style="24" customWidth="1"/>
    <col min="2" max="2" width="1.28515625" style="24" customWidth="1"/>
    <col min="3" max="3" width="5.7109375" style="47" customWidth="1"/>
    <col min="4" max="4" width="34.7109375" style="47" customWidth="1"/>
    <col min="5" max="5" width="50.7109375" style="47" customWidth="1"/>
    <col min="6" max="6" width="30.7109375" style="24" customWidth="1"/>
    <col min="7" max="7" width="5.7109375" style="24" customWidth="1"/>
    <col min="8" max="8" width="1.28515625" style="24" customWidth="1"/>
    <col min="9" max="9" width="2.7109375" style="25" customWidth="1"/>
    <col min="10" max="16384" width="8.85546875" style="24"/>
  </cols>
  <sheetData>
    <row r="1" spans="2:10" ht="6.75" customHeight="1" x14ac:dyDescent="0.25">
      <c r="C1" s="24"/>
      <c r="D1" s="24"/>
      <c r="E1" s="24"/>
    </row>
    <row r="2" spans="2:10" s="29" customFormat="1" ht="20.100000000000001" customHeight="1" x14ac:dyDescent="0.3">
      <c r="B2" s="26"/>
      <c r="C2" s="27"/>
      <c r="D2" s="63" t="s">
        <v>9</v>
      </c>
      <c r="E2" s="27"/>
      <c r="F2" s="26"/>
      <c r="G2" s="26"/>
      <c r="H2" s="26"/>
      <c r="I2" s="28"/>
    </row>
    <row r="3" spans="2:10" s="33" customFormat="1" ht="24" customHeight="1" x14ac:dyDescent="0.35">
      <c r="B3" s="30"/>
      <c r="C3" s="31"/>
      <c r="D3" s="64" t="s">
        <v>51</v>
      </c>
      <c r="E3" s="31"/>
      <c r="F3" s="30"/>
      <c r="G3" s="30"/>
      <c r="H3" s="30"/>
      <c r="I3" s="32"/>
    </row>
    <row r="4" spans="2:10" ht="5.0999999999999996" customHeight="1" x14ac:dyDescent="0.25">
      <c r="C4" s="24"/>
      <c r="D4" s="24"/>
      <c r="E4" s="24"/>
    </row>
    <row r="5" spans="2:10" ht="5.0999999999999996" customHeight="1" x14ac:dyDescent="0.25">
      <c r="B5" s="68"/>
      <c r="C5" s="68"/>
      <c r="D5" s="68"/>
      <c r="E5" s="68"/>
      <c r="F5" s="68"/>
      <c r="G5" s="68"/>
      <c r="H5" s="68"/>
    </row>
    <row r="6" spans="2:10" ht="15" customHeight="1" x14ac:dyDescent="0.25">
      <c r="B6" s="34"/>
      <c r="C6" s="35"/>
      <c r="D6" s="35"/>
      <c r="E6" s="35"/>
      <c r="F6" s="35"/>
      <c r="G6" s="35"/>
      <c r="H6" s="36"/>
      <c r="I6" s="37"/>
    </row>
    <row r="7" spans="2:10" ht="20.100000000000001" customHeight="1" x14ac:dyDescent="0.25">
      <c r="B7" s="38"/>
      <c r="C7" s="22"/>
      <c r="D7" s="48" t="s">
        <v>14</v>
      </c>
      <c r="E7" s="49" t="s">
        <v>10</v>
      </c>
      <c r="F7" s="50">
        <f>SUMIF(D9:D44,"",F9:F44)</f>
        <v>136500</v>
      </c>
      <c r="G7" s="40"/>
      <c r="H7" s="41"/>
      <c r="I7" s="37"/>
    </row>
    <row r="8" spans="2:10" ht="20.100000000000001" customHeight="1" x14ac:dyDescent="0.25">
      <c r="B8" s="38"/>
      <c r="C8" s="23"/>
      <c r="D8" s="51" t="s">
        <v>11</v>
      </c>
      <c r="E8" s="52" t="s">
        <v>12</v>
      </c>
      <c r="F8" s="53" t="s">
        <v>13</v>
      </c>
      <c r="G8" s="39"/>
      <c r="H8" s="41"/>
      <c r="I8" s="37"/>
    </row>
    <row r="9" spans="2:10" ht="20.100000000000001" customHeight="1" x14ac:dyDescent="0.25">
      <c r="B9" s="38"/>
      <c r="C9" s="23"/>
      <c r="D9" s="54" t="s">
        <v>15</v>
      </c>
      <c r="E9" s="55"/>
      <c r="F9" s="56">
        <f>SUM(F10:F15)</f>
        <v>18000</v>
      </c>
      <c r="G9" s="39"/>
      <c r="H9" s="41"/>
      <c r="I9" s="37"/>
    </row>
    <row r="10" spans="2:10" ht="20.100000000000001" customHeight="1" x14ac:dyDescent="0.25">
      <c r="B10" s="38"/>
      <c r="C10" s="23"/>
      <c r="D10" s="57"/>
      <c r="E10" s="58" t="s">
        <v>16</v>
      </c>
      <c r="F10" s="59">
        <v>5000</v>
      </c>
      <c r="G10" s="39"/>
      <c r="H10" s="41"/>
      <c r="I10" s="37"/>
    </row>
    <row r="11" spans="2:10" ht="20.100000000000001" customHeight="1" x14ac:dyDescent="0.25">
      <c r="B11" s="38"/>
      <c r="C11" s="23"/>
      <c r="D11" s="57"/>
      <c r="E11" s="58" t="s">
        <v>17</v>
      </c>
      <c r="F11" s="59">
        <v>3000</v>
      </c>
      <c r="G11" s="39"/>
      <c r="H11" s="41"/>
      <c r="I11" s="37"/>
    </row>
    <row r="12" spans="2:10" ht="20.100000000000001" customHeight="1" x14ac:dyDescent="0.25">
      <c r="B12" s="38"/>
      <c r="C12" s="23"/>
      <c r="D12" s="57"/>
      <c r="E12" s="58" t="s">
        <v>18</v>
      </c>
      <c r="F12" s="59">
        <v>2000</v>
      </c>
      <c r="G12" s="39"/>
      <c r="H12" s="41"/>
      <c r="I12" s="37"/>
    </row>
    <row r="13" spans="2:10" ht="20.100000000000001" customHeight="1" x14ac:dyDescent="0.25">
      <c r="B13" s="38"/>
      <c r="C13" s="23"/>
      <c r="D13" s="57"/>
      <c r="E13" s="58" t="s">
        <v>19</v>
      </c>
      <c r="F13" s="59">
        <v>1000</v>
      </c>
      <c r="G13" s="39"/>
      <c r="H13" s="41"/>
      <c r="I13" s="37"/>
    </row>
    <row r="14" spans="2:10" ht="20.100000000000001" customHeight="1" x14ac:dyDescent="0.25">
      <c r="B14" s="38"/>
      <c r="C14" s="23"/>
      <c r="D14" s="57"/>
      <c r="E14" s="58" t="s">
        <v>20</v>
      </c>
      <c r="F14" s="59">
        <v>5000</v>
      </c>
      <c r="G14" s="39"/>
      <c r="H14" s="41"/>
      <c r="I14" s="37"/>
    </row>
    <row r="15" spans="2:10" ht="20.100000000000001" customHeight="1" x14ac:dyDescent="0.25">
      <c r="B15" s="38"/>
      <c r="C15" s="23"/>
      <c r="D15" s="57"/>
      <c r="E15" s="58" t="s">
        <v>21</v>
      </c>
      <c r="F15" s="59">
        <v>2000</v>
      </c>
      <c r="G15" s="39"/>
      <c r="H15" s="41"/>
      <c r="I15" s="37"/>
      <c r="J15" s="42"/>
    </row>
    <row r="16" spans="2:10" ht="20.100000000000001" customHeight="1" x14ac:dyDescent="0.25">
      <c r="B16" s="38"/>
      <c r="C16" s="23"/>
      <c r="D16" s="54" t="s">
        <v>22</v>
      </c>
      <c r="E16" s="60"/>
      <c r="F16" s="56">
        <f>SUM(F17:F22)</f>
        <v>21500</v>
      </c>
      <c r="G16" s="39"/>
      <c r="H16" s="41"/>
      <c r="I16" s="37"/>
      <c r="J16" s="43"/>
    </row>
    <row r="17" spans="2:13" ht="20.100000000000001" customHeight="1" x14ac:dyDescent="0.25">
      <c r="B17" s="38"/>
      <c r="C17" s="23"/>
      <c r="D17" s="57"/>
      <c r="E17" s="58" t="s">
        <v>23</v>
      </c>
      <c r="F17" s="59">
        <v>5000</v>
      </c>
      <c r="G17" s="39"/>
      <c r="H17" s="41"/>
      <c r="I17" s="37"/>
    </row>
    <row r="18" spans="2:13" ht="20.100000000000001" customHeight="1" x14ac:dyDescent="0.25">
      <c r="B18" s="38"/>
      <c r="C18" s="23"/>
      <c r="D18" s="57"/>
      <c r="E18" s="58" t="s">
        <v>24</v>
      </c>
      <c r="F18" s="59">
        <v>8000</v>
      </c>
      <c r="G18" s="39"/>
      <c r="H18" s="41"/>
      <c r="I18" s="37"/>
    </row>
    <row r="19" spans="2:13" ht="20.100000000000001" customHeight="1" x14ac:dyDescent="0.25">
      <c r="B19" s="38"/>
      <c r="C19" s="23"/>
      <c r="D19" s="57"/>
      <c r="E19" s="58" t="s">
        <v>25</v>
      </c>
      <c r="F19" s="59">
        <v>1500</v>
      </c>
      <c r="G19" s="39"/>
      <c r="H19" s="41"/>
      <c r="I19" s="37"/>
    </row>
    <row r="20" spans="2:13" ht="20.100000000000001" customHeight="1" x14ac:dyDescent="0.25">
      <c r="B20" s="38"/>
      <c r="C20" s="23"/>
      <c r="D20" s="57"/>
      <c r="E20" s="58" t="s">
        <v>26</v>
      </c>
      <c r="F20" s="59">
        <v>3000</v>
      </c>
      <c r="G20" s="39"/>
      <c r="H20" s="41"/>
      <c r="I20" s="37"/>
    </row>
    <row r="21" spans="2:13" ht="20.100000000000001" customHeight="1" x14ac:dyDescent="0.25">
      <c r="B21" s="38"/>
      <c r="C21" s="23"/>
      <c r="D21" s="57"/>
      <c r="E21" s="58" t="s">
        <v>27</v>
      </c>
      <c r="F21" s="59">
        <v>2000</v>
      </c>
      <c r="G21" s="39"/>
      <c r="H21" s="41"/>
      <c r="I21" s="37"/>
      <c r="M21" s="44"/>
    </row>
    <row r="22" spans="2:13" ht="20.100000000000001" customHeight="1" x14ac:dyDescent="0.25">
      <c r="B22" s="38"/>
      <c r="C22" s="23"/>
      <c r="D22" s="57"/>
      <c r="E22" s="58" t="s">
        <v>28</v>
      </c>
      <c r="F22" s="59">
        <v>2000</v>
      </c>
      <c r="G22" s="39"/>
      <c r="H22" s="41"/>
      <c r="I22" s="37"/>
      <c r="M22" s="44"/>
    </row>
    <row r="23" spans="2:13" ht="20.100000000000001" customHeight="1" x14ac:dyDescent="0.25">
      <c r="B23" s="38"/>
      <c r="C23" s="23"/>
      <c r="D23" s="54" t="s">
        <v>29</v>
      </c>
      <c r="E23" s="60"/>
      <c r="F23" s="56">
        <f>SUM(F24:F29)</f>
        <v>33000</v>
      </c>
      <c r="G23" s="39"/>
      <c r="H23" s="41"/>
      <c r="I23" s="37"/>
      <c r="M23" s="44"/>
    </row>
    <row r="24" spans="2:13" ht="20.100000000000001" customHeight="1" x14ac:dyDescent="0.25">
      <c r="B24" s="38"/>
      <c r="C24" s="23"/>
      <c r="D24" s="57"/>
      <c r="E24" s="58" t="s">
        <v>30</v>
      </c>
      <c r="F24" s="59">
        <v>10000</v>
      </c>
      <c r="G24" s="39"/>
      <c r="H24" s="41"/>
      <c r="I24" s="37"/>
      <c r="K24" s="67"/>
      <c r="M24" s="44"/>
    </row>
    <row r="25" spans="2:13" ht="20.100000000000001" customHeight="1" x14ac:dyDescent="0.25">
      <c r="B25" s="38"/>
      <c r="C25" s="23"/>
      <c r="D25" s="57"/>
      <c r="E25" s="58" t="s">
        <v>31</v>
      </c>
      <c r="F25" s="59">
        <v>7000</v>
      </c>
      <c r="G25" s="39"/>
      <c r="H25" s="41"/>
      <c r="I25" s="37"/>
      <c r="M25" s="44"/>
    </row>
    <row r="26" spans="2:13" ht="20.100000000000001" customHeight="1" x14ac:dyDescent="0.25">
      <c r="B26" s="38"/>
      <c r="C26" s="23"/>
      <c r="D26" s="57"/>
      <c r="E26" s="58" t="s">
        <v>32</v>
      </c>
      <c r="F26" s="59">
        <v>6000</v>
      </c>
      <c r="G26" s="39"/>
      <c r="H26" s="41"/>
      <c r="I26" s="37"/>
      <c r="M26" s="44"/>
    </row>
    <row r="27" spans="2:13" ht="20.100000000000001" customHeight="1" x14ac:dyDescent="0.25">
      <c r="B27" s="38"/>
      <c r="C27" s="23"/>
      <c r="D27" s="57"/>
      <c r="E27" s="58" t="s">
        <v>33</v>
      </c>
      <c r="F27" s="59">
        <v>5000</v>
      </c>
      <c r="G27" s="39"/>
      <c r="H27" s="41"/>
      <c r="I27" s="37"/>
      <c r="M27" s="44"/>
    </row>
    <row r="28" spans="2:13" ht="20.100000000000001" customHeight="1" x14ac:dyDescent="0.25">
      <c r="B28" s="38"/>
      <c r="C28" s="23"/>
      <c r="D28" s="57"/>
      <c r="E28" s="58" t="s">
        <v>34</v>
      </c>
      <c r="F28" s="59">
        <v>3000</v>
      </c>
      <c r="G28" s="39"/>
      <c r="H28" s="41"/>
      <c r="I28" s="37"/>
      <c r="M28" s="44"/>
    </row>
    <row r="29" spans="2:13" ht="20.100000000000001" customHeight="1" x14ac:dyDescent="0.25">
      <c r="B29" s="38"/>
      <c r="C29" s="23"/>
      <c r="D29" s="57"/>
      <c r="E29" s="58" t="s">
        <v>35</v>
      </c>
      <c r="F29" s="59">
        <v>2000</v>
      </c>
      <c r="G29" s="39"/>
      <c r="H29" s="41"/>
      <c r="I29" s="37"/>
      <c r="M29" s="44"/>
    </row>
    <row r="30" spans="2:13" ht="20.100000000000001" customHeight="1" x14ac:dyDescent="0.25">
      <c r="B30" s="38"/>
      <c r="C30" s="23"/>
      <c r="D30" s="54" t="s">
        <v>36</v>
      </c>
      <c r="E30" s="60"/>
      <c r="F30" s="56">
        <f>SUM(F31:F37)</f>
        <v>42000</v>
      </c>
      <c r="G30" s="39"/>
      <c r="H30" s="41"/>
      <c r="I30" s="37"/>
      <c r="M30" s="44"/>
    </row>
    <row r="31" spans="2:13" ht="20.100000000000001" customHeight="1" x14ac:dyDescent="0.25">
      <c r="B31" s="38"/>
      <c r="C31" s="23"/>
      <c r="D31" s="57"/>
      <c r="E31" s="58" t="s">
        <v>37</v>
      </c>
      <c r="F31" s="59">
        <v>8000</v>
      </c>
      <c r="G31" s="39"/>
      <c r="H31" s="41"/>
      <c r="I31" s="37"/>
      <c r="M31" s="44"/>
    </row>
    <row r="32" spans="2:13" ht="20.100000000000001" customHeight="1" x14ac:dyDescent="0.25">
      <c r="B32" s="38"/>
      <c r="C32" s="23"/>
      <c r="D32" s="57"/>
      <c r="E32" s="58" t="s">
        <v>38</v>
      </c>
      <c r="F32" s="59">
        <v>6000</v>
      </c>
      <c r="G32" s="39"/>
      <c r="H32" s="41"/>
      <c r="I32" s="37"/>
      <c r="M32" s="44"/>
    </row>
    <row r="33" spans="2:13" ht="20.100000000000001" customHeight="1" x14ac:dyDescent="0.25">
      <c r="B33" s="38"/>
      <c r="C33" s="23"/>
      <c r="D33" s="57"/>
      <c r="E33" s="58" t="s">
        <v>39</v>
      </c>
      <c r="F33" s="59">
        <v>7000</v>
      </c>
      <c r="G33" s="39"/>
      <c r="H33" s="41"/>
      <c r="I33" s="37"/>
      <c r="M33" s="44"/>
    </row>
    <row r="34" spans="2:13" ht="20.100000000000001" customHeight="1" x14ac:dyDescent="0.25">
      <c r="B34" s="38"/>
      <c r="C34" s="23"/>
      <c r="D34" s="57"/>
      <c r="E34" s="58" t="s">
        <v>40</v>
      </c>
      <c r="F34" s="59">
        <v>4000</v>
      </c>
      <c r="G34" s="39"/>
      <c r="H34" s="41"/>
      <c r="I34" s="37"/>
      <c r="M34" s="44"/>
    </row>
    <row r="35" spans="2:13" ht="20.100000000000001" customHeight="1" x14ac:dyDescent="0.25">
      <c r="B35" s="38"/>
      <c r="C35" s="23"/>
      <c r="D35" s="57"/>
      <c r="E35" s="58" t="s">
        <v>41</v>
      </c>
      <c r="F35" s="59">
        <v>5000</v>
      </c>
      <c r="G35" s="39"/>
      <c r="H35" s="41"/>
      <c r="I35" s="37"/>
      <c r="M35" s="44"/>
    </row>
    <row r="36" spans="2:13" ht="20.100000000000001" customHeight="1" x14ac:dyDescent="0.25">
      <c r="B36" s="38"/>
      <c r="C36" s="23"/>
      <c r="D36" s="57"/>
      <c r="E36" s="58" t="s">
        <v>42</v>
      </c>
      <c r="F36" s="59">
        <v>9000</v>
      </c>
      <c r="G36" s="39"/>
      <c r="H36" s="41"/>
      <c r="I36" s="37"/>
      <c r="M36" s="44"/>
    </row>
    <row r="37" spans="2:13" ht="20.100000000000001" customHeight="1" x14ac:dyDescent="0.25">
      <c r="B37" s="38"/>
      <c r="C37" s="23"/>
      <c r="D37" s="57"/>
      <c r="E37" s="58" t="s">
        <v>43</v>
      </c>
      <c r="F37" s="59">
        <v>3000</v>
      </c>
      <c r="G37" s="39"/>
      <c r="H37" s="41"/>
      <c r="I37" s="37"/>
      <c r="M37" s="44"/>
    </row>
    <row r="38" spans="2:13" ht="20.100000000000001" customHeight="1" x14ac:dyDescent="0.25">
      <c r="B38" s="38"/>
      <c r="C38" s="23"/>
      <c r="D38" s="54" t="s">
        <v>44</v>
      </c>
      <c r="E38" s="60"/>
      <c r="F38" s="56">
        <f>SUM(F39:F44)</f>
        <v>22000</v>
      </c>
      <c r="G38" s="39"/>
      <c r="H38" s="41"/>
      <c r="I38" s="37"/>
      <c r="M38" s="44"/>
    </row>
    <row r="39" spans="2:13" ht="20.100000000000001" customHeight="1" x14ac:dyDescent="0.25">
      <c r="B39" s="38"/>
      <c r="C39" s="23"/>
      <c r="D39" s="61"/>
      <c r="E39" s="62" t="s">
        <v>45</v>
      </c>
      <c r="F39" s="59">
        <v>5000</v>
      </c>
      <c r="G39" s="39"/>
      <c r="H39" s="41"/>
      <c r="I39" s="37"/>
      <c r="M39" s="44"/>
    </row>
    <row r="40" spans="2:13" ht="20.100000000000001" customHeight="1" x14ac:dyDescent="0.25">
      <c r="B40" s="38"/>
      <c r="C40" s="23"/>
      <c r="D40" s="61"/>
      <c r="E40" s="62" t="s">
        <v>46</v>
      </c>
      <c r="F40" s="59">
        <v>4000</v>
      </c>
      <c r="G40" s="39"/>
      <c r="H40" s="41"/>
      <c r="I40" s="37"/>
      <c r="M40" s="44"/>
    </row>
    <row r="41" spans="2:13" ht="20.100000000000001" customHeight="1" x14ac:dyDescent="0.25">
      <c r="B41" s="38"/>
      <c r="C41" s="23"/>
      <c r="D41" s="61"/>
      <c r="E41" s="62" t="s">
        <v>47</v>
      </c>
      <c r="F41" s="59">
        <v>2000</v>
      </c>
      <c r="G41" s="39"/>
      <c r="H41" s="41"/>
      <c r="I41" s="37"/>
      <c r="M41" s="44"/>
    </row>
    <row r="42" spans="2:13" ht="20.100000000000001" customHeight="1" x14ac:dyDescent="0.25">
      <c r="B42" s="38"/>
      <c r="C42" s="23"/>
      <c r="D42" s="61"/>
      <c r="E42" s="62" t="s">
        <v>48</v>
      </c>
      <c r="F42" s="59">
        <v>3000</v>
      </c>
      <c r="G42" s="39"/>
      <c r="H42" s="41"/>
      <c r="I42" s="37"/>
      <c r="M42" s="44"/>
    </row>
    <row r="43" spans="2:13" ht="20.100000000000001" customHeight="1" x14ac:dyDescent="0.25">
      <c r="B43" s="38"/>
      <c r="C43" s="23"/>
      <c r="D43" s="61"/>
      <c r="E43" s="62" t="s">
        <v>49</v>
      </c>
      <c r="F43" s="59">
        <v>6000</v>
      </c>
      <c r="G43" s="39"/>
      <c r="H43" s="41"/>
      <c r="I43" s="37"/>
      <c r="M43" s="44"/>
    </row>
    <row r="44" spans="2:13" ht="20.100000000000001" customHeight="1" x14ac:dyDescent="0.25">
      <c r="B44" s="38"/>
      <c r="C44" s="23"/>
      <c r="D44" s="61"/>
      <c r="E44" s="62" t="s">
        <v>50</v>
      </c>
      <c r="F44" s="59">
        <v>2000</v>
      </c>
      <c r="G44" s="39"/>
      <c r="H44" s="41"/>
      <c r="I44" s="37"/>
      <c r="M44" s="44"/>
    </row>
    <row r="45" spans="2:13" ht="20.100000000000001" customHeight="1" x14ac:dyDescent="0.25">
      <c r="B45" s="45"/>
      <c r="C45" s="65"/>
      <c r="D45" s="65"/>
      <c r="E45" s="66"/>
      <c r="F45" s="66"/>
      <c r="G45" s="66"/>
      <c r="H45" s="46"/>
      <c r="I45" s="37"/>
      <c r="M45" s="44"/>
    </row>
  </sheetData>
  <conditionalFormatting sqref="C7:D7">
    <cfRule type="expression" dxfId="4" priority="1">
      <formula>COUNTIF(B$7:B7,C7)=1</formula>
    </cfRule>
  </conditionalFormatting>
  <conditionalFormatting sqref="C8:D11 C13:D20 C22:D34 C36:D40 C42:D45">
    <cfRule type="expression" dxfId="3" priority="2">
      <formula>COUNTIF(C$7:C7,C8)=1</formula>
    </cfRule>
  </conditionalFormatting>
  <conditionalFormatting sqref="C12:D12 C21:D21">
    <cfRule type="expression" dxfId="2" priority="10">
      <formula>COUNTIF(C$7:C10,C12)=1</formula>
    </cfRule>
  </conditionalFormatting>
  <conditionalFormatting sqref="C35:D35">
    <cfRule type="expression" dxfId="1" priority="12">
      <formula>COUNTIF(C$7:C32,C35)=1</formula>
    </cfRule>
  </conditionalFormatting>
  <conditionalFormatting sqref="C41:D41">
    <cfRule type="expression" dxfId="0" priority="8">
      <formula>COUNTIF(C$7:C23,C41)=1</formula>
    </cfRule>
  </conditionalFormatting>
  <printOptions horizontalCentered="1" verticalCentered="1"/>
  <pageMargins left="0.31496062992125984" right="0.31496062992125984" top="0.31496062992125984" bottom="0.31496062992125984" header="0.31496062992125984" footer="0.31496062992125984"/>
  <pageSetup paperSize="9" scale="66" orientation="landscape"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CB3A8-6D49-4141-88AC-73FA295DD0BB}">
  <sheetPr codeName="Sheet2">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A4" sqref="A4"/>
    </sheetView>
  </sheetViews>
  <sheetFormatPr defaultColWidth="8.85546875" defaultRowHeight="15" x14ac:dyDescent="0.25"/>
  <cols>
    <col min="1" max="1" width="3.7109375" style="12" customWidth="1"/>
    <col min="2" max="2" width="147.140625" style="14" customWidth="1"/>
    <col min="3" max="16384" width="8.85546875" style="14"/>
  </cols>
  <sheetData>
    <row r="1" spans="1:5" s="1" customFormat="1" ht="6.75" customHeight="1" x14ac:dyDescent="0.25">
      <c r="B1" s="2"/>
    </row>
    <row r="2" spans="1:5" s="3" customFormat="1" ht="20.100000000000001" customHeight="1" x14ac:dyDescent="0.25">
      <c r="B2" s="4" t="s">
        <v>0</v>
      </c>
      <c r="C2" s="5"/>
      <c r="D2" s="6"/>
      <c r="E2" s="6"/>
    </row>
    <row r="3" spans="1:5" s="7" customFormat="1" ht="24" customHeight="1" x14ac:dyDescent="0.25">
      <c r="B3" s="8" t="s">
        <v>1</v>
      </c>
      <c r="C3" s="9"/>
      <c r="D3" s="10"/>
      <c r="E3" s="10"/>
    </row>
    <row r="4" spans="1:5" s="11" customFormat="1" ht="6" customHeight="1" x14ac:dyDescent="0.25"/>
    <row r="5" spans="1:5" ht="42" customHeight="1" x14ac:dyDescent="0.25">
      <c r="B5" s="13" t="s">
        <v>2</v>
      </c>
    </row>
    <row r="6" spans="1:5" ht="7.15" customHeight="1" x14ac:dyDescent="0.25">
      <c r="A6" s="15"/>
      <c r="B6" s="16"/>
    </row>
    <row r="7" spans="1:5" ht="31.15" customHeight="1" x14ac:dyDescent="0.25">
      <c r="B7" s="17" t="s">
        <v>3</v>
      </c>
    </row>
    <row r="8" spans="1:5" ht="7.15" customHeight="1" x14ac:dyDescent="0.25">
      <c r="B8" s="16"/>
    </row>
    <row r="9" spans="1:5" ht="133.5" customHeight="1" x14ac:dyDescent="0.25">
      <c r="B9" s="18" t="s">
        <v>4</v>
      </c>
    </row>
    <row r="10" spans="1:5" ht="13.15" customHeight="1" x14ac:dyDescent="0.25">
      <c r="B10" s="16"/>
    </row>
    <row r="11" spans="1:5" ht="16.899999999999999" customHeight="1" x14ac:dyDescent="0.25">
      <c r="A11" s="19"/>
      <c r="B11" s="20" t="s">
        <v>5</v>
      </c>
    </row>
    <row r="12" spans="1:5" ht="7.15" customHeight="1" x14ac:dyDescent="0.25">
      <c r="A12" s="19"/>
      <c r="B12" s="16"/>
    </row>
    <row r="13" spans="1:5" ht="73.150000000000006" customHeight="1" x14ac:dyDescent="0.25">
      <c r="A13" s="19"/>
      <c r="B13" s="17" t="s">
        <v>6</v>
      </c>
    </row>
    <row r="14" spans="1:5" x14ac:dyDescent="0.25">
      <c r="A14" s="19"/>
      <c r="B14" s="16"/>
    </row>
    <row r="15" spans="1:5" ht="16.899999999999999" customHeight="1" x14ac:dyDescent="0.25">
      <c r="A15" s="19"/>
      <c r="B15" s="20" t="s">
        <v>7</v>
      </c>
    </row>
    <row r="16" spans="1:5" ht="18" customHeight="1" x14ac:dyDescent="0.25">
      <c r="B16" s="16" t="s">
        <v>8</v>
      </c>
    </row>
    <row r="17" spans="2:2" ht="9.9499999999999993" customHeight="1" x14ac:dyDescent="0.25">
      <c r="B17" s="21"/>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Budget</vt:lpstr>
      <vt:lpstr>ToU</vt:lpstr>
      <vt:lpstr>Budget!Print_Area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Barış Morten</cp:lastModifiedBy>
  <cp:lastPrinted>2023-07-06T08:48:54Z</cp:lastPrinted>
  <dcterms:created xsi:type="dcterms:W3CDTF">2023-06-05T07:37:32Z</dcterms:created>
  <dcterms:modified xsi:type="dcterms:W3CDTF">2023-07-06T12:05:05Z</dcterms:modified>
</cp:coreProperties>
</file>