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6EA78080-FE03-4F44-8000-32F100530F91}"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<sst xmlns="http://schemas.openxmlformats.org/spreadsheetml/2006/main" count="68" uniqueCount="65">
  <si>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</si>
  <si>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</si>
  <si>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</si>
  <si>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</si>
  <si>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</si>
  <si>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</si>
  <si>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</si>
  <si>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</si>
  <si>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</si>
  <si>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</si>
  <si>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</si>
  <si>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</si>
  <si>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</si>
  <si>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</si>
  <si>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</si>
  <si>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</si>
  <si>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</si>
  <si>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</si>
  <si>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</si>
  <si>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</si>
  <si>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</si>
  <si>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</si>
  <si>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</si>
  <si>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</si>
  <si>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</si>
  <si>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</si>
  <si>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</si>
  <si>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</si>
  <si>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Branch Code: 567</t>
  </si>
  <si>
    <t>Account No: 123456</t>
  </si>
  <si>
    <t>Payment Ref No: 0002</t>
  </si>
  <si>
    <t>Tel: 1-216-1234567</t>
  </si>
  <si>
    <t>Fax: 1-212-1234568</t>
  </si>
  <si>
    <t>Pallets</t>
  </si>
  <si>
    <t>PLT001</t>
  </si>
  <si>
    <t>Pallet Delivery</t>
  </si>
  <si>
    <t>Miles</t>
  </si>
  <si>
    <t>MIL001</t>
  </si>
  <si>
    <t>Mileage Fee</t>
  </si>
  <si>
    <t>HR002</t>
  </si>
  <si>
    <t>Wait Time</t>
  </si>
  <si>
    <t>Loads</t>
  </si>
  <si>
    <t>LAD003</t>
  </si>
  <si>
    <t>Loading/Unloading</t>
  </si>
  <si>
    <t>Trip</t>
  </si>
  <si>
    <t>TRP001</t>
  </si>
  <si>
    <t>Round Trip</t>
  </si>
  <si>
    <t>Tons</t>
  </si>
  <si>
    <t>TON002</t>
  </si>
  <si>
    <t>Freight</t>
  </si>
  <si>
    <t>John Davis</t>
  </si>
  <si>
    <t>Davis Transport Inc.</t>
  </si>
  <si>
    <t>456 Main Street</t>
  </si>
  <si>
    <t xml:space="preserve">	www.davistransport.com</t>
  </si>
  <si>
    <t>www.davistransport.com</t>
  </si>
  <si>
    <t>john@davistransport.com</t>
  </si>
  <si>
    <t>INV-2023-005</t>
  </si>
  <si>
    <t>ABC Retailers</t>
  </si>
  <si>
    <t>789 Elm Street, Townsville</t>
  </si>
  <si>
    <t>www.abcretailers.com</t>
  </si>
  <si>
    <t>info@abcretailers.com</t>
  </si>
  <si>
    <t>Recipient Name:Davis Transport Inc.</t>
  </si>
  <si>
    <t>Bank: First National Bank</t>
  </si>
  <si>
    <t>IBAN: FN9876543210123456789</t>
  </si>
  <si>
    <t>TRUCKER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</si>
</sst>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3">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xf numFmtId="0" fontId="15" fillId="0" borderId="0" xfId="0" applyFont="1" applyAlignment="1" applyProtection="1">
      <alignment horizontal="righ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trucke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trucke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64</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7" t="s">
        <v>56</v>
      </c>
      <c r="F7" s="97"/>
      <c r="G7" s="21"/>
      <c r="H7" s="22"/>
      <c r="I7" s="23"/>
    </row>
    <row r="8" spans="1:10" ht="15.75" customHeight="1" thickTop="1" x14ac:dyDescent="0.25">
      <c r="B8" s="19"/>
      <c r="C8" s="24" t="s">
        <v>2</v>
      </c>
      <c r="D8" s="25"/>
      <c r="E8" s="98">
        <v>45107</v>
      </c>
      <c r="F8" s="98"/>
      <c r="G8" s="99">
        <f>InvoiceTotal</f>
        <v>1952.64</v>
      </c>
      <c r="H8" s="99"/>
      <c r="I8" s="23" t="s">
        <v>3</v>
      </c>
    </row>
    <row r="9" spans="1:10" ht="15" customHeight="1" x14ac:dyDescent="0.25">
      <c r="B9" s="19"/>
      <c r="C9" s="26" t="s">
        <v>4</v>
      </c>
      <c r="D9" s="26"/>
      <c r="E9" s="101">
        <v>45137</v>
      </c>
      <c r="F9" s="101"/>
      <c r="G9" s="100"/>
      <c r="H9" s="100"/>
      <c r="I9" s="23" t="s">
        <v>3</v>
      </c>
    </row>
    <row r="10" spans="1:10" s="27" customFormat="1" x14ac:dyDescent="0.25">
      <c r="B10" s="19"/>
      <c r="C10" s="28"/>
      <c r="D10" s="28"/>
      <c r="E10" s="28"/>
      <c r="F10" s="28"/>
      <c r="G10" s="28"/>
      <c r="H10" s="28"/>
      <c r="I10" s="23"/>
    </row>
    <row r="11" spans="1:10" s="27" customFormat="1" x14ac:dyDescent="0.25">
      <c r="B11" s="19"/>
      <c r="C11" s="30" t="s">
        <v>57</v>
      </c>
      <c r="D11" s="30"/>
      <c r="E11" s="30"/>
      <c r="F11" s="30"/>
      <c r="G11" s="94" t="s">
        <v>50</v>
      </c>
      <c r="H11" s="94"/>
      <c r="I11" s="23"/>
    </row>
    <row r="12" spans="1:10" s="27" customFormat="1" x14ac:dyDescent="0.25">
      <c r="B12" s="19"/>
      <c r="C12" s="31" t="s">
        <v>58</v>
      </c>
      <c r="D12" s="31"/>
      <c r="E12" s="31"/>
      <c r="F12" s="31"/>
      <c r="G12" s="94" t="s">
        <v>51</v>
      </c>
      <c r="H12" s="94"/>
      <c r="I12" s="23"/>
    </row>
    <row r="13" spans="1:10" s="27" customFormat="1" x14ac:dyDescent="0.25">
      <c r="B13" s="19"/>
      <c r="C13" s="31" t="s">
        <v>59</v>
      </c>
      <c r="D13" s="31"/>
      <c r="E13" s="31"/>
      <c r="F13" s="31"/>
      <c r="G13" s="95" t="s">
        <v>52</v>
      </c>
      <c r="H13" s="95"/>
      <c r="I13" s="23"/>
    </row>
    <row r="14" spans="1:10" s="27" customFormat="1" x14ac:dyDescent="0.25">
      <c r="B14" s="19"/>
      <c r="C14" s="31" t="s">
        <v>60</v>
      </c>
      <c r="D14" s="31"/>
      <c r="E14" s="31"/>
      <c r="F14" s="31"/>
      <c r="G14" s="102" t="s">
        <v>53</v>
      </c>
      <c r="H14" s="102"/>
      <c r="I14" s="23"/>
    </row>
    <row r="15" spans="1:10" s="27" customFormat="1" ht="15.75" thickBot="1" x14ac:dyDescent="0.3">
      <c r="B15" s="19"/>
      <c r="C15" s="32"/>
      <c r="D15" s="32"/>
      <c r="E15" s="32"/>
      <c r="F15" s="33"/>
      <c r="G15" s="34"/>
      <c r="H15" s="35"/>
      <c r="I15" s="23"/>
    </row>
    <row r="16" spans="1:10" s="27" customFormat="1" ht="9.9499999999999993" customHeight="1" thickTop="1" x14ac:dyDescent="0.25">
      <c r="B16" s="19"/>
      <c r="C16" s="36"/>
      <c r="D16" s="36"/>
      <c r="E16" s="36"/>
      <c r="F16" s="28"/>
      <c r="G16" s="28"/>
      <c r="H16" s="28"/>
      <c r="I16" s="23"/>
    </row>
    <row r="17" spans="2:9" s="27" customFormat="1" ht="20.100000000000001" customHeight="1" x14ac:dyDescent="0.25">
      <c r="B17" s="19"/>
      <c r="C17" s="37" t="s">
        <v>5</v>
      </c>
      <c r="D17" s="37" t="s">
        <v>6</v>
      </c>
      <c r="E17" s="37" t="s">
        <v>7</v>
      </c>
      <c r="F17" s="29" t="s">
        <v>8</v>
      </c>
      <c r="G17" s="38" t="s">
        <v>9</v>
      </c>
      <c r="H17" s="38" t="s">
        <v>10</v>
      </c>
      <c r="I17" s="23"/>
    </row>
    <row r="18" spans="2:9" s="27" customFormat="1" ht="20.100000000000001" customHeight="1" x14ac:dyDescent="0.25">
      <c r="B18" s="19"/>
      <c r="C18" s="39">
        <v>10</v>
      </c>
      <c r="D18" s="39" t="s">
        <v>33</v>
      </c>
      <c r="E18" s="39" t="s">
        <v>34</v>
      </c>
      <c r="F18" s="40" t="s">
        <v>35</v>
      </c>
      <c r="G18" s="41">
        <v>75</v>
      </c>
      <c r="H18" s="42">
        <f>InvoiceDetails[[#This Row],[UNIT PRICE]]*InvoiceDetails[[#This Row],[QTY]]</f>
        <v>750</v>
      </c>
      <c r="I18" s="23"/>
    </row>
    <row r="19" spans="2:9" s="27" customFormat="1" ht="20.100000000000001" customHeight="1" x14ac:dyDescent="0.25">
      <c r="B19" s="19"/>
      <c r="C19" s="39">
        <v>5</v>
      </c>
      <c r="D19" s="39" t="s">
        <v>36</v>
      </c>
      <c r="E19" s="39" t="s">
        <v>37</v>
      </c>
      <c r="F19" s="40" t="s">
        <v>38</v>
      </c>
      <c r="G19" s="41">
        <v>2</v>
      </c>
      <c r="H19" s="42">
        <f>InvoiceDetails[[#This Row],[UNIT PRICE]]*InvoiceDetails[[#This Row],[QTY]]</f>
        <v>10</v>
      </c>
      <c r="I19" s="23"/>
    </row>
    <row r="20" spans="2:9" s="27" customFormat="1" ht="20.100000000000001" customHeight="1" x14ac:dyDescent="0.25">
      <c r="B20" s="19"/>
      <c r="C20" s="39">
        <v>2</v>
      </c>
      <c r="D20" s="39" t="s">
        <v>27</v>
      </c>
      <c r="E20" s="39" t="s">
        <v>39</v>
      </c>
      <c r="F20" s="40" t="s">
        <v>40</v>
      </c>
      <c r="G20" s="41">
        <v>50</v>
      </c>
      <c r="H20" s="42">
        <f>InvoiceDetails[[#This Row],[UNIT PRICE]]*InvoiceDetails[[#This Row],[QTY]]</f>
        <v>100</v>
      </c>
      <c r="I20" s="23"/>
    </row>
    <row r="21" spans="2:9" s="27" customFormat="1" ht="20.100000000000001" customHeight="1" x14ac:dyDescent="0.25">
      <c r="B21" s="19"/>
      <c r="C21" s="39">
        <v>3</v>
      </c>
      <c r="D21" s="39" t="s">
        <v>41</v>
      </c>
      <c r="E21" s="39" t="s">
        <v>42</v>
      </c>
      <c r="F21" s="40" t="s">
        <v>43</v>
      </c>
      <c r="G21" s="41">
        <v>100</v>
      </c>
      <c r="H21" s="42">
        <f>InvoiceDetails[[#This Row],[UNIT PRICE]]*InvoiceDetails[[#This Row],[QTY]]</f>
        <v>300</v>
      </c>
      <c r="I21" s="23"/>
    </row>
    <row r="22" spans="2:9" s="27" customFormat="1" ht="20.100000000000001" customHeight="1" x14ac:dyDescent="0.25">
      <c r="B22" s="19"/>
      <c r="C22" s="39">
        <v>1</v>
      </c>
      <c r="D22" s="39" t="s">
        <v>44</v>
      </c>
      <c r="E22" s="39" t="s">
        <v>45</v>
      </c>
      <c r="F22" s="40" t="s">
        <v>46</v>
      </c>
      <c r="G22" s="41">
        <v>500</v>
      </c>
      <c r="H22" s="42">
        <f>InvoiceDetails[[#This Row],[UNIT PRICE]]*InvoiceDetails[[#This Row],[QTY]]</f>
        <v>500</v>
      </c>
      <c r="I22" s="23"/>
    </row>
    <row r="23" spans="2:9" s="27" customFormat="1" ht="20.100000000000001" customHeight="1" x14ac:dyDescent="0.25">
      <c r="B23" s="19"/>
      <c r="C23" s="39">
        <v>20</v>
      </c>
      <c r="D23" s="39" t="s">
        <v>47</v>
      </c>
      <c r="E23" s="39" t="s">
        <v>48</v>
      </c>
      <c r="F23" s="40" t="s">
        <v>49</v>
      </c>
      <c r="G23" s="41">
        <v>30</v>
      </c>
      <c r="H23" s="42">
        <f>InvoiceDetails[[#This Row],[UNIT PRICE]]*InvoiceDetails[[#This Row],[QTY]]</f>
        <v>600</v>
      </c>
      <c r="I23" s="23"/>
    </row>
    <row r="24" spans="2:9" s="27" customFormat="1" ht="20.100000000000001" customHeight="1" x14ac:dyDescent="0.25">
      <c r="B24" s="19"/>
      <c r="C24" s="39"/>
      <c r="D24" s="39"/>
      <c r="E24" s="39"/>
      <c r="F24" s="40"/>
      <c r="G24" s="41"/>
      <c r="H24" s="42">
        <f>InvoiceDetails[[#This Row],[UNIT PRICE]]*InvoiceDetails[[#This Row],[QTY]]</f>
        <v>0</v>
      </c>
      <c r="I24" s="23"/>
    </row>
    <row r="25" spans="2:9" s="27" customFormat="1" ht="20.100000000000001" customHeight="1" x14ac:dyDescent="0.25">
      <c r="B25" s="19"/>
      <c r="C25" s="39"/>
      <c r="D25" s="39"/>
      <c r="E25" s="39"/>
      <c r="F25" s="40"/>
      <c r="G25" s="41"/>
      <c r="H25" s="42">
        <f>InvoiceDetails[[#This Row],[UNIT PRICE]]*InvoiceDetails[[#This Row],[QTY]]</f>
        <v>0</v>
      </c>
      <c r="I25" s="23"/>
    </row>
    <row r="26" spans="2:9" s="27" customFormat="1" ht="20.100000000000001" customHeight="1" x14ac:dyDescent="0.25">
      <c r="B26" s="19"/>
      <c r="C26" s="39"/>
      <c r="D26" s="39"/>
      <c r="E26" s="39"/>
      <c r="F26" s="40"/>
      <c r="G26" s="41"/>
      <c r="H26" s="42">
        <f>InvoiceDetails[[#This Row],[UNIT PRICE]]*InvoiceDetails[[#This Row],[QTY]]</f>
        <v>0</v>
      </c>
      <c r="I26" s="23"/>
    </row>
    <row r="27" spans="2:9" s="27" customFormat="1" ht="20.100000000000001" customHeight="1" x14ac:dyDescent="0.25">
      <c r="B27" s="19"/>
      <c r="C27" s="39"/>
      <c r="D27" s="39"/>
      <c r="E27" s="39"/>
      <c r="F27" s="40"/>
      <c r="G27" s="41"/>
      <c r="H27" s="42">
        <f>InvoiceDetails[[#This Row],[UNIT PRICE]]*InvoiceDetails[[#This Row],[QTY]]</f>
        <v>0</v>
      </c>
      <c r="I27" s="23"/>
    </row>
    <row r="28" spans="2:9" s="27" customFormat="1" ht="20.100000000000001" customHeight="1" x14ac:dyDescent="0.25">
      <c r="B28" s="19"/>
      <c r="C28" s="39"/>
      <c r="D28" s="39"/>
      <c r="E28" s="39"/>
      <c r="F28" s="40"/>
      <c r="G28" s="41"/>
      <c r="H28" s="42">
        <f>InvoiceDetails[[#This Row],[UNIT PRICE]]*InvoiceDetails[[#This Row],[QTY]]</f>
        <v>0</v>
      </c>
      <c r="I28" s="23"/>
    </row>
    <row r="29" spans="2:9" s="27" customFormat="1" ht="20.100000000000001" customHeight="1" x14ac:dyDescent="0.25">
      <c r="B29" s="19"/>
      <c r="C29" s="39"/>
      <c r="D29" s="39"/>
      <c r="E29" s="39"/>
      <c r="F29" s="40"/>
      <c r="G29" s="41"/>
      <c r="H29" s="42">
        <f>InvoiceDetails[[#This Row],[UNIT PRICE]]*InvoiceDetails[[#This Row],[QTY]]</f>
        <v>0</v>
      </c>
      <c r="I29" s="23"/>
    </row>
    <row r="30" spans="2:9" s="27" customFormat="1" ht="20.100000000000001" customHeight="1" x14ac:dyDescent="0.25">
      <c r="B30" s="19"/>
      <c r="C30" s="39"/>
      <c r="D30" s="39"/>
      <c r="E30" s="39"/>
      <c r="F30" s="40"/>
      <c r="G30" s="41"/>
      <c r="H30" s="42">
        <f>InvoiceDetails[[#This Row],[UNIT PRICE]]*InvoiceDetails[[#This Row],[QTY]]</f>
        <v>0</v>
      </c>
      <c r="I30" s="23"/>
    </row>
    <row r="31" spans="2:9" s="27" customFormat="1" ht="20.100000000000001" customHeight="1" x14ac:dyDescent="0.25">
      <c r="B31" s="19"/>
      <c r="C31" s="39"/>
      <c r="D31" s="39"/>
      <c r="E31" s="39"/>
      <c r="F31" s="40"/>
      <c r="G31" s="41"/>
      <c r="H31" s="42">
        <f>InvoiceDetails[[#This Row],[UNIT PRICE]]*InvoiceDetails[[#This Row],[QTY]]</f>
        <v>0</v>
      </c>
      <c r="I31" s="23"/>
    </row>
    <row r="32" spans="2:9" s="27" customFormat="1" ht="20.100000000000001" customHeight="1" x14ac:dyDescent="0.25">
      <c r="B32" s="19"/>
      <c r="C32" s="43"/>
      <c r="D32" s="43"/>
      <c r="E32" s="43"/>
      <c r="F32" s="44"/>
      <c r="G32" s="45"/>
      <c r="H32" s="46">
        <f>InvoiceDetails[[#This Row],[UNIT PRICE]]*InvoiceDetails[[#This Row],[QTY]]</f>
        <v>0</v>
      </c>
      <c r="I32" s="23"/>
    </row>
    <row r="33" spans="2:9" s="27" customFormat="1" ht="20.100000000000001" customHeight="1" x14ac:dyDescent="0.25">
      <c r="B33" s="19"/>
      <c r="C33" s="28"/>
      <c r="D33" s="28"/>
      <c r="E33" s="28"/>
      <c r="F33" s="47"/>
      <c r="G33" s="48" t="s">
        <v>11</v>
      </c>
      <c r="H33" s="49">
        <v>0.2</v>
      </c>
      <c r="I33" s="23"/>
    </row>
    <row r="34" spans="2:9" s="27" customFormat="1" ht="20.100000000000001" customHeight="1" x14ac:dyDescent="0.25">
      <c r="B34" s="19"/>
      <c r="C34" s="28"/>
      <c r="D34" s="28"/>
      <c r="E34" s="28"/>
      <c r="F34" s="50"/>
      <c r="G34" s="48" t="s">
        <v>12</v>
      </c>
      <c r="H34" s="51">
        <f>SUM(H18:H32)*(1-H33)</f>
        <v>1808</v>
      </c>
      <c r="I34" s="23"/>
    </row>
    <row r="35" spans="2:9" s="27" customFormat="1" ht="20.100000000000001" customHeight="1" x14ac:dyDescent="0.25">
      <c r="B35" s="19"/>
      <c r="C35" s="52"/>
      <c r="D35" s="52"/>
      <c r="E35" s="52"/>
      <c r="F35" s="53"/>
      <c r="G35" s="54" t="s">
        <v>13</v>
      </c>
      <c r="H35" s="55">
        <v>0.08</v>
      </c>
      <c r="I35" s="23"/>
    </row>
    <row r="36" spans="2:9" s="27" customFormat="1" ht="23.1" customHeight="1" thickBot="1" x14ac:dyDescent="0.3">
      <c r="B36" s="19"/>
      <c r="C36" s="56"/>
      <c r="D36" s="56"/>
      <c r="E36" s="56"/>
      <c r="F36" s="56"/>
      <c r="G36" s="57" t="s">
        <v>10</v>
      </c>
      <c r="H36" s="58">
        <f>H34*(1+H35)</f>
        <v>1952.64</v>
      </c>
      <c r="I36" s="23"/>
    </row>
    <row r="37" spans="2:9" ht="15" customHeight="1" thickTop="1" x14ac:dyDescent="0.25">
      <c r="B37" s="19"/>
      <c r="C37" s="28"/>
      <c r="D37" s="28"/>
      <c r="E37" s="28"/>
      <c r="F37" s="28"/>
      <c r="G37" s="28"/>
      <c r="H37" s="28"/>
      <c r="I37" s="23"/>
    </row>
    <row r="38" spans="2:9" ht="15" customHeight="1" x14ac:dyDescent="0.25">
      <c r="B38" s="19"/>
      <c r="C38" s="59" t="s">
        <v>14</v>
      </c>
      <c r="D38" s="59"/>
      <c r="E38" s="59"/>
      <c r="F38" s="60"/>
      <c r="G38" s="60"/>
      <c r="H38" s="61" t="s">
        <v>15</v>
      </c>
      <c r="I38" s="23"/>
    </row>
    <row r="39" spans="2:9" ht="15" customHeight="1" x14ac:dyDescent="0.25">
      <c r="B39" s="19"/>
      <c r="C39" s="62" t="s">
        <v>61</v>
      </c>
      <c r="D39" s="62"/>
      <c r="E39" s="62"/>
      <c r="F39" s="62"/>
      <c r="G39" s="63"/>
      <c r="H39" s="64" t="s">
        <v>50</v>
      </c>
      <c r="I39" s="23"/>
    </row>
    <row r="40" spans="2:9" ht="15" customHeight="1" x14ac:dyDescent="0.25">
      <c r="B40" s="19"/>
      <c r="C40" s="62" t="s">
        <v>62</v>
      </c>
      <c r="D40" s="62"/>
      <c r="E40" s="62"/>
      <c r="F40" s="62"/>
      <c r="G40" s="63"/>
      <c r="H40" s="64" t="s">
        <v>31</v>
      </c>
      <c r="I40" s="23"/>
    </row>
    <row r="41" spans="2:9" ht="15" customHeight="1" x14ac:dyDescent="0.25">
      <c r="B41" s="19"/>
      <c r="C41" s="62" t="s">
        <v>28</v>
      </c>
      <c r="D41" s="62"/>
      <c r="E41" s="62"/>
      <c r="F41" s="62"/>
      <c r="G41" s="63"/>
      <c r="H41" s="64" t="s">
        <v>32</v>
      </c>
      <c r="I41" s="23"/>
    </row>
    <row r="42" spans="2:9" ht="15" customHeight="1" x14ac:dyDescent="0.25">
      <c r="B42" s="19"/>
      <c r="C42" s="62" t="s">
        <v>29</v>
      </c>
      <c r="D42" s="62"/>
      <c r="E42" s="62"/>
      <c r="F42" s="62"/>
      <c r="G42" s="63"/>
      <c r="H42" s="64" t="s">
        <v>54</v>
      </c>
      <c r="I42" s="23"/>
    </row>
    <row r="43" spans="2:9" ht="15" customHeight="1" x14ac:dyDescent="0.25">
      <c r="B43" s="19"/>
      <c r="C43" s="62" t="s">
        <v>63</v>
      </c>
      <c r="D43" s="62"/>
      <c r="E43" s="62"/>
      <c r="F43" s="62"/>
      <c r="G43" s="63"/>
      <c r="H43" s="64" t="s">
        <v>55</v>
      </c>
      <c r="I43" s="23"/>
    </row>
    <row r="44" spans="2:9" ht="15" customHeight="1" x14ac:dyDescent="0.25">
      <c r="B44" s="19"/>
      <c r="C44" s="62" t="s">
        <v>30</v>
      </c>
      <c r="D44" s="62"/>
      <c r="E44" s="62"/>
      <c r="F44" s="62"/>
      <c r="G44" s="63"/>
      <c r="H44" s="65" t="s">
        <v>16</v>
      </c>
      <c r="I44" s="23"/>
    </row>
    <row r="45" spans="2:9" ht="15" customHeight="1" x14ac:dyDescent="0.25">
      <c r="B45" s="19"/>
      <c r="C45" s="66"/>
      <c r="D45" s="66"/>
      <c r="E45" s="66"/>
      <c r="F45" s="66"/>
      <c r="G45" s="66"/>
      <c r="H45" s="66"/>
      <c r="I45" s="23"/>
    </row>
    <row r="46" spans="2:9" ht="15" customHeight="1" x14ac:dyDescent="0.25">
      <c r="B46" s="67"/>
      <c r="C46" s="96" t="s">
        <v>17</v>
      </c>
      <c r="D46" s="96"/>
      <c r="E46" s="96"/>
      <c r="F46" s="96"/>
      <c r="G46" s="96"/>
      <c r="H46" s="96"/>
      <c r="I46" s="68"/>
    </row>
    <row r="47" spans="2:9" ht="7.15" customHeight="1" x14ac:dyDescent="0.25"/>
    <row r="48" spans="2:9" s="72" customFormat="1" ht="22.9" customHeight="1" x14ac:dyDescent="0.25">
      <c r="B48" s="69"/>
      <c r="C48" s="69"/>
      <c r="D48" s="70"/>
      <c r="E48" s="71"/>
      <c r="F48" s="71"/>
      <c r="G48" s="71"/>
      <c r="H48" s="69"/>
      <c r="I48" s="69"/>
    </row>
  </sheetData>
  <mergeCells count="9">
    <mergeCell ref="G12:H12"/>
    <mergeCell ref="G13:H13"/>
    <mergeCell ref="C46:H46"/>
    <mergeCell ref="E7:F7"/>
    <mergeCell ref="E8:F8"/>
    <mergeCell ref="G8:H9"/>
    <mergeCell ref="E9:F9"/>
    <mergeCell ref="G11:H11"/>
    <mergeCell ref="G14:H14"/>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4" customWidth="1"/>
    <col min="2" max="2" width="147.140625" style="86" customWidth="1"/>
    <col min="3" max="16384" width="8.85546875" style="86"/>
  </cols>
  <sheetData>
    <row r="1" spans="1:5" s="73" customFormat="1" ht="6.75" customHeight="1" x14ac:dyDescent="0.25">
      <c r="B1" s="74"/>
    </row>
    <row r="2" spans="1:5" s="75" customFormat="1" ht="20.100000000000001" customHeight="1" x14ac:dyDescent="0.25">
      <c r="B2" s="76" t="s">
        <v>18</v>
      </c>
      <c r="C2" s="77"/>
      <c r="D2" s="78"/>
      <c r="E2" s="78"/>
    </row>
    <row r="3" spans="1:5" s="79" customFormat="1" ht="24" customHeight="1" x14ac:dyDescent="0.25">
      <c r="B3" s="80" t="s">
        <v>19</v>
      </c>
      <c r="C3" s="81"/>
      <c r="D3" s="82"/>
      <c r="E3" s="82"/>
    </row>
    <row r="4" spans="1:5" s="83" customFormat="1" ht="6" customHeight="1" x14ac:dyDescent="0.25"/>
    <row r="5" spans="1:5" ht="42" customHeight="1" x14ac:dyDescent="0.25">
      <c r="B5" s="85" t="s">
        <v>20</v>
      </c>
    </row>
    <row r="6" spans="1:5" ht="7.15" customHeight="1" x14ac:dyDescent="0.25">
      <c r="A6" s="87"/>
      <c r="B6" s="88"/>
    </row>
    <row r="7" spans="1:5" ht="31.15" customHeight="1" x14ac:dyDescent="0.25">
      <c r="B7" s="89" t="s">
        <v>21</v>
      </c>
    </row>
    <row r="8" spans="1:5" ht="7.15" customHeight="1" x14ac:dyDescent="0.25">
      <c r="B8" s="88"/>
    </row>
    <row r="9" spans="1:5" ht="133.5" customHeight="1" x14ac:dyDescent="0.25">
      <c r="B9" s="90" t="s">
        <v>22</v>
      </c>
    </row>
    <row r="10" spans="1:5" ht="13.15" customHeight="1" x14ac:dyDescent="0.25">
      <c r="B10" s="88"/>
    </row>
    <row r="11" spans="1:5" ht="16.899999999999999" customHeight="1" x14ac:dyDescent="0.25">
      <c r="A11" s="91"/>
      <c r="B11" s="92" t="s">
        <v>23</v>
      </c>
    </row>
    <row r="12" spans="1:5" ht="7.15" customHeight="1" x14ac:dyDescent="0.25">
      <c r="A12" s="91"/>
      <c r="B12" s="88"/>
    </row>
    <row r="13" spans="1:5" ht="73.150000000000006" customHeight="1" x14ac:dyDescent="0.25">
      <c r="A13" s="91"/>
      <c r="B13" s="89" t="s">
        <v>24</v>
      </c>
    </row>
    <row r="14" spans="1:5" x14ac:dyDescent="0.25">
      <c r="A14" s="91"/>
      <c r="B14" s="88"/>
    </row>
    <row r="15" spans="1:5" ht="16.899999999999999" customHeight="1" x14ac:dyDescent="0.25">
      <c r="A15" s="91"/>
      <c r="B15" s="92" t="s">
        <v>25</v>
      </c>
    </row>
    <row r="16" spans="1:5" ht="18" customHeight="1" x14ac:dyDescent="0.25">
      <c r="B16" s="88" t="s">
        <v>26</v>
      </c>
    </row>
    <row r="17" spans="2:2" ht="9.9499999999999993" customHeight="1" x14ac:dyDescent="0.25">
      <c r="B17" s="93"/>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2023-06-20T08:43:04Z</cp:lastPrinted>
  <dcterms:created xsi:type="dcterms:W3CDTF">2023-06-19T14:30:03Z</dcterms:created>
  <dcterms:modified xsi:type="dcterms:W3CDTF">2023-06-20T10:27:25Z</dcterms:modified>
</cp:coreProperties>
</file>